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ybagr\sales depts Dropbox\auction\大阪オークション\●入札データ\8月16日大阪箱山大会\"/>
    </mc:Choice>
  </mc:AlternateContent>
  <xr:revisionPtr revIDLastSave="0" documentId="13_ncr:1_{C0697983-FFFA-4D63-8963-40A654F3C50A}" xr6:coauthVersionLast="47" xr6:coauthVersionMax="47" xr10:uidLastSave="{00000000-0000-0000-0000-000000000000}"/>
  <bookViews>
    <workbookView xWindow="-120" yWindow="-120" windowWidth="29040" windowHeight="15720" xr2:uid="{78267C7B-B165-4C57-B827-7E33F3CBF80E}"/>
  </bookViews>
  <sheets>
    <sheet name="8月入札フォーマット" sheetId="1" r:id="rId1"/>
  </sheets>
  <definedNames>
    <definedName name="_xlnm._FilterDatabase" localSheetId="0" hidden="1">'8月入札フォーマット'!$C$4:$C$291</definedName>
    <definedName name="_xlnm.Print_Area" localSheetId="0">'8月入札フォーマット'!$C$2:$M$292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292" i="1" l="1"/>
  <c r="K292" i="1"/>
  <c r="F292" i="1"/>
  <c r="B6" i="1"/>
  <c r="A6" i="1" s="1"/>
  <c r="B7" i="1"/>
  <c r="A7" i="1" s="1"/>
  <c r="B8" i="1"/>
  <c r="A8" i="1" s="1"/>
  <c r="B9" i="1"/>
  <c r="A9" i="1" s="1"/>
  <c r="B10" i="1"/>
  <c r="A10" i="1" s="1"/>
  <c r="B11" i="1"/>
  <c r="A11" i="1" s="1"/>
  <c r="B12" i="1"/>
  <c r="A12" i="1" s="1"/>
  <c r="B13" i="1"/>
  <c r="A13" i="1" s="1"/>
  <c r="B14" i="1"/>
  <c r="A14" i="1" s="1"/>
  <c r="B15" i="1"/>
  <c r="A15" i="1" s="1"/>
  <c r="B16" i="1"/>
  <c r="A16" i="1" s="1"/>
  <c r="B17" i="1"/>
  <c r="A17" i="1" s="1"/>
  <c r="B18" i="1"/>
  <c r="A18" i="1" s="1"/>
  <c r="B19" i="1"/>
  <c r="A19" i="1" s="1"/>
  <c r="B20" i="1"/>
  <c r="A20" i="1" s="1"/>
  <c r="B21" i="1"/>
  <c r="A21" i="1" s="1"/>
  <c r="B22" i="1"/>
  <c r="A22" i="1" s="1"/>
  <c r="B23" i="1"/>
  <c r="A23" i="1" s="1"/>
  <c r="B24" i="1"/>
  <c r="A24" i="1" s="1"/>
  <c r="B25" i="1"/>
  <c r="A25" i="1" s="1"/>
  <c r="B26" i="1"/>
  <c r="A26" i="1" s="1"/>
  <c r="B27" i="1"/>
  <c r="A27" i="1" s="1"/>
  <c r="B28" i="1"/>
  <c r="A28" i="1" s="1"/>
  <c r="B29" i="1"/>
  <c r="A29" i="1" s="1"/>
  <c r="B30" i="1"/>
  <c r="A30" i="1" s="1"/>
  <c r="B31" i="1"/>
  <c r="A31" i="1" s="1"/>
  <c r="B32" i="1"/>
  <c r="A32" i="1" s="1"/>
  <c r="B33" i="1"/>
  <c r="A33" i="1" s="1"/>
  <c r="B34" i="1"/>
  <c r="A34" i="1" s="1"/>
  <c r="B35" i="1"/>
  <c r="A35" i="1" s="1"/>
  <c r="B36" i="1"/>
  <c r="A36" i="1" s="1"/>
  <c r="B37" i="1"/>
  <c r="A37" i="1" s="1"/>
  <c r="B38" i="1"/>
  <c r="A38" i="1" s="1"/>
  <c r="B39" i="1"/>
  <c r="A39" i="1" s="1"/>
  <c r="B40" i="1"/>
  <c r="A40" i="1" s="1"/>
  <c r="B41" i="1"/>
  <c r="A41" i="1" s="1"/>
  <c r="B42" i="1"/>
  <c r="A42" i="1" s="1"/>
  <c r="B43" i="1"/>
  <c r="A43" i="1" s="1"/>
  <c r="B44" i="1"/>
  <c r="A44" i="1" s="1"/>
  <c r="B45" i="1"/>
  <c r="A45" i="1" s="1"/>
  <c r="B46" i="1"/>
  <c r="A46" i="1" s="1"/>
  <c r="B47" i="1"/>
  <c r="A47" i="1" s="1"/>
  <c r="B48" i="1"/>
  <c r="A48" i="1" s="1"/>
  <c r="B49" i="1"/>
  <c r="A49" i="1" s="1"/>
  <c r="B50" i="1"/>
  <c r="A50" i="1" s="1"/>
  <c r="B51" i="1"/>
  <c r="A51" i="1" s="1"/>
  <c r="B52" i="1"/>
  <c r="A52" i="1" s="1"/>
  <c r="B53" i="1"/>
  <c r="A53" i="1" s="1"/>
  <c r="B54" i="1"/>
  <c r="A54" i="1" s="1"/>
  <c r="B55" i="1"/>
  <c r="A55" i="1" s="1"/>
  <c r="B56" i="1"/>
  <c r="A56" i="1" s="1"/>
  <c r="B57" i="1"/>
  <c r="A57" i="1" s="1"/>
  <c r="B58" i="1"/>
  <c r="A58" i="1" s="1"/>
  <c r="B59" i="1"/>
  <c r="A59" i="1" s="1"/>
  <c r="B60" i="1"/>
  <c r="A60" i="1" s="1"/>
  <c r="B61" i="1"/>
  <c r="A61" i="1" s="1"/>
  <c r="B62" i="1"/>
  <c r="A62" i="1" s="1"/>
  <c r="B63" i="1"/>
  <c r="A63" i="1" s="1"/>
  <c r="B64" i="1"/>
  <c r="A64" i="1" s="1"/>
  <c r="B65" i="1"/>
  <c r="A65" i="1" s="1"/>
  <c r="B66" i="1"/>
  <c r="A66" i="1" s="1"/>
  <c r="B67" i="1"/>
  <c r="A67" i="1" s="1"/>
  <c r="B68" i="1"/>
  <c r="A68" i="1" s="1"/>
  <c r="B69" i="1"/>
  <c r="A69" i="1" s="1"/>
  <c r="B70" i="1"/>
  <c r="A70" i="1" s="1"/>
  <c r="B71" i="1"/>
  <c r="A71" i="1" s="1"/>
  <c r="B72" i="1"/>
  <c r="A72" i="1" s="1"/>
  <c r="B73" i="1"/>
  <c r="A73" i="1" s="1"/>
  <c r="B74" i="1"/>
  <c r="A74" i="1" s="1"/>
  <c r="B75" i="1"/>
  <c r="A75" i="1" s="1"/>
  <c r="B76" i="1"/>
  <c r="A76" i="1" s="1"/>
  <c r="B77" i="1"/>
  <c r="A77" i="1" s="1"/>
  <c r="B78" i="1"/>
  <c r="A78" i="1" s="1"/>
  <c r="B79" i="1"/>
  <c r="A79" i="1" s="1"/>
  <c r="B80" i="1"/>
  <c r="A80" i="1" s="1"/>
  <c r="B81" i="1"/>
  <c r="A81" i="1" s="1"/>
  <c r="B82" i="1"/>
  <c r="A82" i="1" s="1"/>
  <c r="B83" i="1"/>
  <c r="A83" i="1" s="1"/>
  <c r="B84" i="1"/>
  <c r="A84" i="1" s="1"/>
  <c r="B85" i="1"/>
  <c r="A85" i="1" s="1"/>
  <c r="B86" i="1"/>
  <c r="A86" i="1" s="1"/>
  <c r="B87" i="1"/>
  <c r="A87" i="1" s="1"/>
  <c r="B88" i="1"/>
  <c r="A88" i="1" s="1"/>
  <c r="B89" i="1"/>
  <c r="A89" i="1" s="1"/>
  <c r="B90" i="1"/>
  <c r="A90" i="1" s="1"/>
  <c r="B91" i="1"/>
  <c r="A91" i="1" s="1"/>
  <c r="B92" i="1"/>
  <c r="A92" i="1" s="1"/>
  <c r="B93" i="1"/>
  <c r="A93" i="1" s="1"/>
  <c r="B94" i="1"/>
  <c r="A94" i="1" s="1"/>
  <c r="B95" i="1"/>
  <c r="A95" i="1" s="1"/>
  <c r="B96" i="1"/>
  <c r="A96" i="1" s="1"/>
  <c r="B97" i="1"/>
  <c r="A97" i="1" s="1"/>
  <c r="B98" i="1"/>
  <c r="A98" i="1" s="1"/>
  <c r="B99" i="1"/>
  <c r="A99" i="1" s="1"/>
  <c r="B100" i="1"/>
  <c r="A100" i="1" s="1"/>
  <c r="B101" i="1"/>
  <c r="A101" i="1" s="1"/>
  <c r="B102" i="1"/>
  <c r="A102" i="1" s="1"/>
  <c r="B103" i="1"/>
  <c r="A103" i="1" s="1"/>
  <c r="B104" i="1"/>
  <c r="A104" i="1" s="1"/>
  <c r="B105" i="1"/>
  <c r="A105" i="1" s="1"/>
  <c r="B106" i="1"/>
  <c r="A106" i="1" s="1"/>
  <c r="B107" i="1"/>
  <c r="A107" i="1" s="1"/>
  <c r="B108" i="1"/>
  <c r="A108" i="1" s="1"/>
  <c r="B109" i="1"/>
  <c r="A109" i="1" s="1"/>
  <c r="B110" i="1"/>
  <c r="A110" i="1" s="1"/>
  <c r="B111" i="1"/>
  <c r="A111" i="1" s="1"/>
  <c r="B112" i="1"/>
  <c r="A112" i="1" s="1"/>
  <c r="B113" i="1"/>
  <c r="A113" i="1" s="1"/>
  <c r="B114" i="1"/>
  <c r="A114" i="1" s="1"/>
  <c r="B115" i="1"/>
  <c r="A115" i="1" s="1"/>
  <c r="B116" i="1"/>
  <c r="A116" i="1" s="1"/>
  <c r="B117" i="1"/>
  <c r="A117" i="1" s="1"/>
  <c r="B118" i="1"/>
  <c r="A118" i="1" s="1"/>
  <c r="B119" i="1"/>
  <c r="A119" i="1" s="1"/>
  <c r="B120" i="1"/>
  <c r="A120" i="1" s="1"/>
  <c r="B121" i="1"/>
  <c r="A121" i="1" s="1"/>
  <c r="B122" i="1"/>
  <c r="A122" i="1" s="1"/>
  <c r="B123" i="1"/>
  <c r="A123" i="1" s="1"/>
  <c r="B124" i="1"/>
  <c r="A124" i="1" s="1"/>
  <c r="B125" i="1"/>
  <c r="A125" i="1" s="1"/>
  <c r="B126" i="1"/>
  <c r="A126" i="1" s="1"/>
  <c r="B127" i="1"/>
  <c r="A127" i="1" s="1"/>
  <c r="B128" i="1"/>
  <c r="A128" i="1" s="1"/>
  <c r="B129" i="1"/>
  <c r="A129" i="1" s="1"/>
  <c r="B130" i="1"/>
  <c r="A130" i="1" s="1"/>
  <c r="B131" i="1"/>
  <c r="A131" i="1" s="1"/>
  <c r="B132" i="1"/>
  <c r="A132" i="1" s="1"/>
  <c r="B133" i="1"/>
  <c r="A133" i="1" s="1"/>
  <c r="B134" i="1"/>
  <c r="A134" i="1" s="1"/>
  <c r="B135" i="1"/>
  <c r="A135" i="1" s="1"/>
  <c r="B136" i="1"/>
  <c r="A136" i="1" s="1"/>
  <c r="B137" i="1"/>
  <c r="A137" i="1" s="1"/>
  <c r="B138" i="1"/>
  <c r="A138" i="1" s="1"/>
  <c r="B139" i="1"/>
  <c r="A139" i="1" s="1"/>
  <c r="B140" i="1"/>
  <c r="A140" i="1" s="1"/>
  <c r="B141" i="1"/>
  <c r="A141" i="1" s="1"/>
  <c r="B142" i="1"/>
  <c r="A142" i="1" s="1"/>
  <c r="B143" i="1"/>
  <c r="A143" i="1" s="1"/>
  <c r="B144" i="1"/>
  <c r="A144" i="1" s="1"/>
  <c r="B145" i="1"/>
  <c r="A145" i="1" s="1"/>
  <c r="B146" i="1"/>
  <c r="A146" i="1" s="1"/>
  <c r="B147" i="1"/>
  <c r="A147" i="1" s="1"/>
  <c r="B148" i="1"/>
  <c r="A148" i="1" s="1"/>
  <c r="B149" i="1"/>
  <c r="A149" i="1" s="1"/>
  <c r="B150" i="1"/>
  <c r="A150" i="1" s="1"/>
  <c r="B151" i="1"/>
  <c r="A151" i="1" s="1"/>
  <c r="B152" i="1"/>
  <c r="A152" i="1" s="1"/>
  <c r="B153" i="1"/>
  <c r="A153" i="1" s="1"/>
  <c r="B154" i="1"/>
  <c r="A154" i="1" s="1"/>
  <c r="B155" i="1"/>
  <c r="A155" i="1" s="1"/>
  <c r="B156" i="1"/>
  <c r="A156" i="1" s="1"/>
  <c r="B157" i="1"/>
  <c r="A157" i="1" s="1"/>
  <c r="B158" i="1"/>
  <c r="A158" i="1" s="1"/>
  <c r="B159" i="1"/>
  <c r="A159" i="1" s="1"/>
  <c r="B160" i="1"/>
  <c r="A160" i="1" s="1"/>
  <c r="B161" i="1"/>
  <c r="A161" i="1" s="1"/>
  <c r="B162" i="1"/>
  <c r="A162" i="1" s="1"/>
  <c r="B163" i="1"/>
  <c r="A163" i="1" s="1"/>
  <c r="B164" i="1"/>
  <c r="A164" i="1" s="1"/>
  <c r="B165" i="1"/>
  <c r="A165" i="1" s="1"/>
  <c r="B166" i="1"/>
  <c r="A166" i="1" s="1"/>
  <c r="B167" i="1"/>
  <c r="A167" i="1" s="1"/>
  <c r="B168" i="1"/>
  <c r="A168" i="1" s="1"/>
  <c r="B169" i="1"/>
  <c r="A169" i="1" s="1"/>
  <c r="B170" i="1"/>
  <c r="A170" i="1" s="1"/>
  <c r="B171" i="1"/>
  <c r="A171" i="1" s="1"/>
  <c r="B172" i="1"/>
  <c r="A172" i="1" s="1"/>
  <c r="B173" i="1"/>
  <c r="A173" i="1" s="1"/>
  <c r="B174" i="1"/>
  <c r="A174" i="1" s="1"/>
  <c r="B175" i="1"/>
  <c r="A175" i="1" s="1"/>
  <c r="B176" i="1"/>
  <c r="A176" i="1" s="1"/>
  <c r="B177" i="1"/>
  <c r="A177" i="1" s="1"/>
  <c r="B178" i="1"/>
  <c r="A178" i="1" s="1"/>
  <c r="B179" i="1"/>
  <c r="A179" i="1" s="1"/>
  <c r="B180" i="1"/>
  <c r="A180" i="1" s="1"/>
  <c r="B181" i="1"/>
  <c r="A181" i="1" s="1"/>
  <c r="B182" i="1"/>
  <c r="A182" i="1" s="1"/>
  <c r="B183" i="1"/>
  <c r="A183" i="1" s="1"/>
  <c r="B184" i="1"/>
  <c r="A184" i="1" s="1"/>
  <c r="B185" i="1"/>
  <c r="A185" i="1" s="1"/>
  <c r="B186" i="1"/>
  <c r="A186" i="1" s="1"/>
  <c r="B187" i="1"/>
  <c r="A187" i="1" s="1"/>
  <c r="B188" i="1"/>
  <c r="A188" i="1" s="1"/>
  <c r="B189" i="1"/>
  <c r="A189" i="1" s="1"/>
  <c r="B190" i="1"/>
  <c r="A190" i="1" s="1"/>
  <c r="B191" i="1"/>
  <c r="A191" i="1" s="1"/>
  <c r="B192" i="1"/>
  <c r="A192" i="1" s="1"/>
  <c r="B193" i="1"/>
  <c r="A193" i="1" s="1"/>
  <c r="B194" i="1"/>
  <c r="A194" i="1" s="1"/>
  <c r="B195" i="1"/>
  <c r="A195" i="1" s="1"/>
  <c r="B196" i="1"/>
  <c r="A196" i="1" s="1"/>
  <c r="B197" i="1"/>
  <c r="A197" i="1" s="1"/>
  <c r="B198" i="1"/>
  <c r="A198" i="1" s="1"/>
  <c r="B199" i="1"/>
  <c r="A199" i="1" s="1"/>
  <c r="B200" i="1"/>
  <c r="A200" i="1" s="1"/>
  <c r="B201" i="1"/>
  <c r="A201" i="1" s="1"/>
  <c r="B202" i="1"/>
  <c r="A202" i="1" s="1"/>
  <c r="B203" i="1"/>
  <c r="A203" i="1" s="1"/>
  <c r="B204" i="1"/>
  <c r="A204" i="1" s="1"/>
  <c r="B205" i="1"/>
  <c r="A205" i="1" s="1"/>
  <c r="B206" i="1"/>
  <c r="A206" i="1" s="1"/>
  <c r="B207" i="1"/>
  <c r="A207" i="1" s="1"/>
  <c r="B208" i="1"/>
  <c r="A208" i="1" s="1"/>
  <c r="B209" i="1"/>
  <c r="A209" i="1" s="1"/>
  <c r="B210" i="1"/>
  <c r="A210" i="1" s="1"/>
  <c r="B211" i="1"/>
  <c r="A211" i="1" s="1"/>
  <c r="B212" i="1"/>
  <c r="A212" i="1" s="1"/>
  <c r="B213" i="1"/>
  <c r="A213" i="1" s="1"/>
  <c r="B214" i="1"/>
  <c r="A214" i="1" s="1"/>
  <c r="B215" i="1"/>
  <c r="A215" i="1" s="1"/>
  <c r="B216" i="1"/>
  <c r="A216" i="1" s="1"/>
  <c r="B217" i="1"/>
  <c r="A217" i="1" s="1"/>
  <c r="B218" i="1"/>
  <c r="A218" i="1" s="1"/>
  <c r="B219" i="1"/>
  <c r="A219" i="1" s="1"/>
  <c r="B220" i="1"/>
  <c r="A220" i="1" s="1"/>
  <c r="B221" i="1"/>
  <c r="A221" i="1" s="1"/>
  <c r="B222" i="1"/>
  <c r="A222" i="1" s="1"/>
  <c r="B223" i="1"/>
  <c r="A223" i="1" s="1"/>
  <c r="B224" i="1"/>
  <c r="A224" i="1" s="1"/>
  <c r="B225" i="1"/>
  <c r="A225" i="1" s="1"/>
  <c r="B226" i="1"/>
  <c r="A226" i="1" s="1"/>
  <c r="B227" i="1"/>
  <c r="A227" i="1" s="1"/>
  <c r="B228" i="1"/>
  <c r="A228" i="1" s="1"/>
  <c r="B229" i="1"/>
  <c r="A229" i="1" s="1"/>
  <c r="B230" i="1"/>
  <c r="A230" i="1" s="1"/>
  <c r="B231" i="1"/>
  <c r="A231" i="1" s="1"/>
  <c r="B232" i="1"/>
  <c r="A232" i="1" s="1"/>
  <c r="B233" i="1"/>
  <c r="A233" i="1" s="1"/>
  <c r="B234" i="1"/>
  <c r="A234" i="1" s="1"/>
  <c r="B235" i="1"/>
  <c r="A235" i="1" s="1"/>
  <c r="B236" i="1"/>
  <c r="A236" i="1" s="1"/>
  <c r="B237" i="1"/>
  <c r="A237" i="1" s="1"/>
  <c r="B238" i="1"/>
  <c r="A238" i="1" s="1"/>
  <c r="B239" i="1"/>
  <c r="A239" i="1" s="1"/>
  <c r="B240" i="1"/>
  <c r="A240" i="1" s="1"/>
  <c r="B241" i="1"/>
  <c r="A241" i="1" s="1"/>
  <c r="B242" i="1"/>
  <c r="A242" i="1" s="1"/>
  <c r="B243" i="1"/>
  <c r="A243" i="1" s="1"/>
  <c r="B244" i="1"/>
  <c r="A244" i="1" s="1"/>
  <c r="B245" i="1"/>
  <c r="A245" i="1" s="1"/>
  <c r="B246" i="1"/>
  <c r="A246" i="1" s="1"/>
  <c r="B247" i="1"/>
  <c r="A247" i="1" s="1"/>
  <c r="B248" i="1"/>
  <c r="A248" i="1" s="1"/>
  <c r="B249" i="1"/>
  <c r="A249" i="1" s="1"/>
  <c r="B250" i="1"/>
  <c r="A250" i="1" s="1"/>
  <c r="B251" i="1"/>
  <c r="A251" i="1" s="1"/>
  <c r="B252" i="1"/>
  <c r="A252" i="1" s="1"/>
  <c r="B253" i="1"/>
  <c r="A253" i="1" s="1"/>
  <c r="B254" i="1"/>
  <c r="A254" i="1" s="1"/>
  <c r="B255" i="1"/>
  <c r="A255" i="1" s="1"/>
  <c r="B256" i="1"/>
  <c r="A256" i="1" s="1"/>
  <c r="B257" i="1"/>
  <c r="A257" i="1" s="1"/>
  <c r="B258" i="1"/>
  <c r="A258" i="1" s="1"/>
  <c r="B259" i="1"/>
  <c r="A259" i="1" s="1"/>
  <c r="B260" i="1"/>
  <c r="A260" i="1" s="1"/>
  <c r="B261" i="1"/>
  <c r="A261" i="1" s="1"/>
  <c r="B262" i="1"/>
  <c r="A262" i="1" s="1"/>
  <c r="B263" i="1"/>
  <c r="A263" i="1" s="1"/>
  <c r="B264" i="1"/>
  <c r="A264" i="1" s="1"/>
  <c r="B265" i="1"/>
  <c r="A265" i="1" s="1"/>
  <c r="B266" i="1"/>
  <c r="A266" i="1" s="1"/>
  <c r="B267" i="1"/>
  <c r="A267" i="1" s="1"/>
  <c r="B268" i="1"/>
  <c r="A268" i="1" s="1"/>
  <c r="B269" i="1"/>
  <c r="A269" i="1" s="1"/>
  <c r="B270" i="1"/>
  <c r="A270" i="1" s="1"/>
  <c r="B271" i="1"/>
  <c r="A271" i="1" s="1"/>
  <c r="B272" i="1"/>
  <c r="A272" i="1" s="1"/>
  <c r="B273" i="1"/>
  <c r="A273" i="1" s="1"/>
  <c r="B274" i="1"/>
  <c r="A274" i="1" s="1"/>
  <c r="B275" i="1"/>
  <c r="A275" i="1" s="1"/>
  <c r="B276" i="1"/>
  <c r="A276" i="1" s="1"/>
  <c r="B277" i="1"/>
  <c r="A277" i="1" s="1"/>
  <c r="B278" i="1"/>
  <c r="A278" i="1" s="1"/>
  <c r="B279" i="1"/>
  <c r="A279" i="1" s="1"/>
  <c r="B280" i="1"/>
  <c r="A280" i="1" s="1"/>
  <c r="B281" i="1"/>
  <c r="A281" i="1" s="1"/>
  <c r="B282" i="1"/>
  <c r="A282" i="1" s="1"/>
  <c r="B283" i="1"/>
  <c r="A283" i="1" s="1"/>
  <c r="B284" i="1"/>
  <c r="A284" i="1" s="1"/>
  <c r="B285" i="1"/>
  <c r="A285" i="1" s="1"/>
  <c r="B286" i="1"/>
  <c r="A286" i="1" s="1"/>
  <c r="B287" i="1"/>
  <c r="A287" i="1" s="1"/>
  <c r="B288" i="1"/>
  <c r="A288" i="1" s="1"/>
  <c r="B289" i="1"/>
  <c r="A289" i="1" s="1"/>
  <c r="B290" i="1"/>
  <c r="A290" i="1" s="1"/>
  <c r="B291" i="1"/>
  <c r="A291" i="1" s="1"/>
  <c r="B5" i="1"/>
  <c r="A5" i="1" s="1"/>
  <c r="F5" i="1"/>
  <c r="F6" i="1"/>
  <c r="F7" i="1"/>
  <c r="F8" i="1"/>
  <c r="F9" i="1"/>
  <c r="F10" i="1"/>
  <c r="F11" i="1"/>
  <c r="F12" i="1"/>
  <c r="F13" i="1"/>
  <c r="F14" i="1"/>
  <c r="F15" i="1"/>
  <c r="F16" i="1"/>
  <c r="F17" i="1"/>
  <c r="F18" i="1"/>
  <c r="F19" i="1"/>
  <c r="F20" i="1"/>
  <c r="F21" i="1"/>
  <c r="F22" i="1"/>
  <c r="F23" i="1"/>
  <c r="F24" i="1"/>
  <c r="F25" i="1"/>
  <c r="F26" i="1"/>
  <c r="F27" i="1"/>
  <c r="F28" i="1"/>
  <c r="F29" i="1"/>
  <c r="F30" i="1"/>
  <c r="F31" i="1"/>
  <c r="F32" i="1"/>
  <c r="F33" i="1"/>
  <c r="F34" i="1"/>
  <c r="F35" i="1"/>
  <c r="F36" i="1"/>
  <c r="F37" i="1"/>
  <c r="F38" i="1"/>
  <c r="F39" i="1"/>
  <c r="F40" i="1"/>
  <c r="F41" i="1"/>
  <c r="F42" i="1"/>
  <c r="F43" i="1"/>
  <c r="F44" i="1"/>
  <c r="F45" i="1"/>
  <c r="F46" i="1"/>
  <c r="F47" i="1"/>
  <c r="F48" i="1"/>
  <c r="F49" i="1"/>
  <c r="F50" i="1"/>
  <c r="F51" i="1"/>
  <c r="F52" i="1"/>
  <c r="F53" i="1"/>
  <c r="F54" i="1"/>
  <c r="F55" i="1"/>
  <c r="F56" i="1"/>
  <c r="F57" i="1"/>
  <c r="F58" i="1"/>
  <c r="F59" i="1"/>
  <c r="F60" i="1"/>
  <c r="F61" i="1"/>
  <c r="F62" i="1"/>
  <c r="F63" i="1"/>
  <c r="F64" i="1"/>
  <c r="F65" i="1"/>
  <c r="F66" i="1"/>
  <c r="F67" i="1"/>
  <c r="F68" i="1"/>
  <c r="F69" i="1"/>
  <c r="F70" i="1"/>
  <c r="F71" i="1"/>
  <c r="F72" i="1"/>
  <c r="F73" i="1"/>
  <c r="F74" i="1"/>
  <c r="F75" i="1"/>
  <c r="F76" i="1"/>
  <c r="F77" i="1"/>
  <c r="F78" i="1"/>
  <c r="F79" i="1"/>
  <c r="F80" i="1"/>
  <c r="F81" i="1"/>
  <c r="F82" i="1"/>
  <c r="F83" i="1"/>
  <c r="F84" i="1"/>
  <c r="F85" i="1"/>
  <c r="F86" i="1"/>
  <c r="F87" i="1"/>
  <c r="F88" i="1"/>
  <c r="F89" i="1"/>
  <c r="F90" i="1"/>
  <c r="F91" i="1"/>
  <c r="F92" i="1"/>
  <c r="F93" i="1"/>
  <c r="F94" i="1"/>
  <c r="F95" i="1"/>
  <c r="F96" i="1"/>
  <c r="F97" i="1"/>
  <c r="F98" i="1"/>
  <c r="F99" i="1"/>
  <c r="F100" i="1"/>
  <c r="F101" i="1"/>
  <c r="F102" i="1"/>
  <c r="F103" i="1"/>
  <c r="F104" i="1"/>
  <c r="F105" i="1"/>
  <c r="F106" i="1"/>
  <c r="F107" i="1"/>
  <c r="F108" i="1"/>
  <c r="F109" i="1"/>
  <c r="F110" i="1"/>
  <c r="F111" i="1"/>
  <c r="F112" i="1"/>
  <c r="F113" i="1"/>
  <c r="F114" i="1"/>
  <c r="F115" i="1"/>
  <c r="F116" i="1"/>
  <c r="F117" i="1"/>
  <c r="F118" i="1"/>
  <c r="F119" i="1"/>
  <c r="F120" i="1"/>
  <c r="F121" i="1"/>
  <c r="F122" i="1"/>
  <c r="F123" i="1"/>
  <c r="F124" i="1"/>
  <c r="F125" i="1"/>
  <c r="F126" i="1"/>
  <c r="F127" i="1"/>
  <c r="F128" i="1"/>
  <c r="F129" i="1"/>
  <c r="F130" i="1"/>
  <c r="F131" i="1"/>
  <c r="F132" i="1"/>
  <c r="F133" i="1"/>
  <c r="F134" i="1"/>
  <c r="F135" i="1"/>
  <c r="F136" i="1"/>
  <c r="F137" i="1"/>
  <c r="F138" i="1"/>
  <c r="F139" i="1"/>
  <c r="F140" i="1"/>
  <c r="F141" i="1"/>
  <c r="F142" i="1"/>
  <c r="F143" i="1"/>
  <c r="F144" i="1"/>
  <c r="F145" i="1"/>
  <c r="F146" i="1"/>
  <c r="F147" i="1"/>
  <c r="F148" i="1"/>
  <c r="F149" i="1"/>
  <c r="F150" i="1"/>
  <c r="F151" i="1"/>
  <c r="F152" i="1"/>
  <c r="F153" i="1"/>
  <c r="F154" i="1"/>
  <c r="F155" i="1"/>
  <c r="F156" i="1"/>
  <c r="F157" i="1"/>
  <c r="F158" i="1"/>
  <c r="F159" i="1"/>
  <c r="F160" i="1"/>
  <c r="F161" i="1"/>
  <c r="F162" i="1"/>
  <c r="F163" i="1"/>
  <c r="F164" i="1"/>
  <c r="F165" i="1"/>
  <c r="F166" i="1"/>
  <c r="F167" i="1"/>
  <c r="F168" i="1"/>
  <c r="F169" i="1"/>
  <c r="F170" i="1"/>
  <c r="F171" i="1"/>
  <c r="F172" i="1"/>
  <c r="F173" i="1"/>
  <c r="F174" i="1"/>
  <c r="F175" i="1"/>
  <c r="F176" i="1"/>
  <c r="F177" i="1"/>
  <c r="F178" i="1"/>
  <c r="F179" i="1"/>
  <c r="F180" i="1"/>
  <c r="F181" i="1"/>
  <c r="F182" i="1"/>
  <c r="F183" i="1"/>
  <c r="F184" i="1"/>
  <c r="F185" i="1"/>
  <c r="F186" i="1"/>
  <c r="F187" i="1"/>
  <c r="F188" i="1"/>
  <c r="F189" i="1"/>
  <c r="F190" i="1"/>
  <c r="F191" i="1"/>
  <c r="F192" i="1"/>
  <c r="F193" i="1"/>
  <c r="F194" i="1"/>
  <c r="F195" i="1"/>
  <c r="F196" i="1"/>
  <c r="F197" i="1"/>
  <c r="F198" i="1"/>
  <c r="F199" i="1"/>
  <c r="F200" i="1"/>
  <c r="F201" i="1"/>
  <c r="F202" i="1"/>
  <c r="F203" i="1"/>
  <c r="F204" i="1"/>
  <c r="F205" i="1"/>
  <c r="F206" i="1"/>
  <c r="F207" i="1"/>
  <c r="F208" i="1"/>
  <c r="F209" i="1"/>
  <c r="F210" i="1"/>
  <c r="F211" i="1"/>
  <c r="F212" i="1"/>
  <c r="F213" i="1"/>
  <c r="F214" i="1"/>
  <c r="F215" i="1"/>
  <c r="F216" i="1"/>
  <c r="F217" i="1"/>
  <c r="F218" i="1"/>
  <c r="F219" i="1"/>
  <c r="F220" i="1"/>
  <c r="F221" i="1"/>
  <c r="F222" i="1"/>
  <c r="F223" i="1"/>
  <c r="F224" i="1"/>
  <c r="F225" i="1"/>
  <c r="F226" i="1"/>
  <c r="F227" i="1"/>
  <c r="F228" i="1"/>
  <c r="F229" i="1"/>
  <c r="F230" i="1"/>
  <c r="F231" i="1"/>
  <c r="F232" i="1"/>
  <c r="F233" i="1"/>
  <c r="F234" i="1"/>
  <c r="F235" i="1"/>
  <c r="F236" i="1"/>
  <c r="F237" i="1"/>
  <c r="F238" i="1"/>
  <c r="F239" i="1"/>
  <c r="F240" i="1"/>
  <c r="F241" i="1"/>
  <c r="F242" i="1"/>
  <c r="F243" i="1"/>
  <c r="F244" i="1"/>
  <c r="F245" i="1"/>
  <c r="F246" i="1"/>
  <c r="F247" i="1"/>
  <c r="F248" i="1"/>
  <c r="F249" i="1"/>
  <c r="F250" i="1"/>
  <c r="F251" i="1"/>
  <c r="F252" i="1"/>
  <c r="F253" i="1"/>
  <c r="F254" i="1"/>
  <c r="F255" i="1"/>
  <c r="F256" i="1"/>
  <c r="F257" i="1"/>
  <c r="F258" i="1"/>
  <c r="F259" i="1"/>
  <c r="F260" i="1"/>
  <c r="F261" i="1"/>
  <c r="F262" i="1"/>
  <c r="F263" i="1"/>
  <c r="F264" i="1"/>
  <c r="F265" i="1"/>
  <c r="F266" i="1"/>
  <c r="F267" i="1"/>
  <c r="F268" i="1"/>
  <c r="F269" i="1"/>
  <c r="F270" i="1"/>
  <c r="F271" i="1"/>
  <c r="F272" i="1"/>
  <c r="F273" i="1"/>
  <c r="F274" i="1"/>
  <c r="F275" i="1"/>
  <c r="F276" i="1"/>
  <c r="F277" i="1"/>
  <c r="F278" i="1"/>
  <c r="F279" i="1"/>
  <c r="F280" i="1"/>
  <c r="F281" i="1"/>
  <c r="F282" i="1"/>
  <c r="F283" i="1"/>
  <c r="F284" i="1"/>
  <c r="F285" i="1"/>
  <c r="F286" i="1"/>
  <c r="F287" i="1"/>
  <c r="F288" i="1"/>
  <c r="F289" i="1"/>
  <c r="F290" i="1"/>
  <c r="F291" i="1"/>
  <c r="G3" i="1" l="1"/>
  <c r="Q3" i="1"/>
  <c r="R3" i="1" s="1"/>
  <c r="J3" i="1"/>
  <c r="M291" i="1"/>
  <c r="K291" i="1"/>
  <c r="M290" i="1"/>
  <c r="K290" i="1"/>
  <c r="M289" i="1"/>
  <c r="K289" i="1"/>
  <c r="M288" i="1"/>
  <c r="K288" i="1"/>
  <c r="M287" i="1"/>
  <c r="K287" i="1"/>
  <c r="M286" i="1"/>
  <c r="K286" i="1"/>
  <c r="M285" i="1"/>
  <c r="K285" i="1"/>
  <c r="M284" i="1"/>
  <c r="K284" i="1"/>
  <c r="M283" i="1"/>
  <c r="K283" i="1"/>
  <c r="M282" i="1"/>
  <c r="K282" i="1"/>
  <c r="M281" i="1"/>
  <c r="K281" i="1"/>
  <c r="M280" i="1"/>
  <c r="K280" i="1"/>
  <c r="M279" i="1"/>
  <c r="K279" i="1"/>
  <c r="M278" i="1"/>
  <c r="K278" i="1"/>
  <c r="M277" i="1"/>
  <c r="K277" i="1"/>
  <c r="M276" i="1"/>
  <c r="K276" i="1"/>
  <c r="M275" i="1"/>
  <c r="K275" i="1"/>
  <c r="M274" i="1"/>
  <c r="K274" i="1"/>
  <c r="M273" i="1"/>
  <c r="K273" i="1"/>
  <c r="M272" i="1"/>
  <c r="K272" i="1"/>
  <c r="M271" i="1"/>
  <c r="K271" i="1"/>
  <c r="M270" i="1"/>
  <c r="K270" i="1"/>
  <c r="M269" i="1"/>
  <c r="K269" i="1"/>
  <c r="M268" i="1"/>
  <c r="K268" i="1"/>
  <c r="M267" i="1"/>
  <c r="K267" i="1"/>
  <c r="M266" i="1"/>
  <c r="K266" i="1"/>
  <c r="M265" i="1"/>
  <c r="K265" i="1"/>
  <c r="M264" i="1"/>
  <c r="K264" i="1"/>
  <c r="M263" i="1"/>
  <c r="K263" i="1"/>
  <c r="M262" i="1"/>
  <c r="K262" i="1"/>
  <c r="M261" i="1"/>
  <c r="K261" i="1"/>
  <c r="M260" i="1"/>
  <c r="K260" i="1"/>
  <c r="M259" i="1"/>
  <c r="K259" i="1"/>
  <c r="M258" i="1"/>
  <c r="K258" i="1"/>
  <c r="M257" i="1"/>
  <c r="K257" i="1"/>
  <c r="M256" i="1"/>
  <c r="K256" i="1"/>
  <c r="M255" i="1"/>
  <c r="K255" i="1"/>
  <c r="M254" i="1"/>
  <c r="K254" i="1"/>
  <c r="M253" i="1"/>
  <c r="K253" i="1"/>
  <c r="M252" i="1"/>
  <c r="K252" i="1"/>
  <c r="M251" i="1"/>
  <c r="K251" i="1"/>
  <c r="M250" i="1"/>
  <c r="K250" i="1"/>
  <c r="M249" i="1"/>
  <c r="K249" i="1"/>
  <c r="M248" i="1"/>
  <c r="K248" i="1"/>
  <c r="M247" i="1"/>
  <c r="K247" i="1"/>
  <c r="M246" i="1"/>
  <c r="K246" i="1"/>
  <c r="M245" i="1"/>
  <c r="K245" i="1"/>
  <c r="M244" i="1"/>
  <c r="K244" i="1"/>
  <c r="M243" i="1"/>
  <c r="K243" i="1"/>
  <c r="M242" i="1"/>
  <c r="K242" i="1"/>
  <c r="M241" i="1"/>
  <c r="K241" i="1"/>
  <c r="M240" i="1"/>
  <c r="K240" i="1"/>
  <c r="M239" i="1"/>
  <c r="K239" i="1"/>
  <c r="M238" i="1"/>
  <c r="K238" i="1"/>
  <c r="M237" i="1"/>
  <c r="K237" i="1"/>
  <c r="M236" i="1"/>
  <c r="K236" i="1"/>
  <c r="M235" i="1"/>
  <c r="K235" i="1"/>
  <c r="M234" i="1"/>
  <c r="K234" i="1"/>
  <c r="M233" i="1"/>
  <c r="K233" i="1"/>
  <c r="M232" i="1"/>
  <c r="K232" i="1"/>
  <c r="M231" i="1"/>
  <c r="K231" i="1"/>
  <c r="M230" i="1"/>
  <c r="K230" i="1"/>
  <c r="M229" i="1"/>
  <c r="K229" i="1"/>
  <c r="M228" i="1"/>
  <c r="K228" i="1"/>
  <c r="M227" i="1"/>
  <c r="K227" i="1"/>
  <c r="M226" i="1"/>
  <c r="K226" i="1"/>
  <c r="M225" i="1"/>
  <c r="K225" i="1"/>
  <c r="M224" i="1"/>
  <c r="K224" i="1"/>
  <c r="M223" i="1"/>
  <c r="K223" i="1"/>
  <c r="M222" i="1"/>
  <c r="K222" i="1"/>
  <c r="M221" i="1"/>
  <c r="K221" i="1"/>
  <c r="M220" i="1"/>
  <c r="K220" i="1"/>
  <c r="M219" i="1"/>
  <c r="K219" i="1"/>
  <c r="M218" i="1"/>
  <c r="K218" i="1"/>
  <c r="M217" i="1"/>
  <c r="K217" i="1"/>
  <c r="M216" i="1"/>
  <c r="K216" i="1"/>
  <c r="M215" i="1"/>
  <c r="K215" i="1"/>
  <c r="M214" i="1"/>
  <c r="K214" i="1"/>
  <c r="M213" i="1"/>
  <c r="K213" i="1"/>
  <c r="M212" i="1"/>
  <c r="K212" i="1"/>
  <c r="M211" i="1"/>
  <c r="K211" i="1"/>
  <c r="M210" i="1"/>
  <c r="K210" i="1"/>
  <c r="M209" i="1"/>
  <c r="K209" i="1"/>
  <c r="M208" i="1"/>
  <c r="K208" i="1"/>
  <c r="M207" i="1"/>
  <c r="K207" i="1"/>
  <c r="M206" i="1"/>
  <c r="K206" i="1"/>
  <c r="M205" i="1"/>
  <c r="K205" i="1"/>
  <c r="M204" i="1"/>
  <c r="K204" i="1"/>
  <c r="M203" i="1"/>
  <c r="K203" i="1"/>
  <c r="M202" i="1"/>
  <c r="K202" i="1"/>
  <c r="M201" i="1"/>
  <c r="K201" i="1"/>
  <c r="M200" i="1"/>
  <c r="K200" i="1"/>
  <c r="M199" i="1"/>
  <c r="K199" i="1"/>
  <c r="M198" i="1"/>
  <c r="K198" i="1"/>
  <c r="M197" i="1"/>
  <c r="K197" i="1"/>
  <c r="M196" i="1"/>
  <c r="K196" i="1"/>
  <c r="M195" i="1"/>
  <c r="K195" i="1"/>
  <c r="M194" i="1"/>
  <c r="K194" i="1"/>
  <c r="M193" i="1"/>
  <c r="K193" i="1"/>
  <c r="M192" i="1"/>
  <c r="K192" i="1"/>
  <c r="M191" i="1"/>
  <c r="K191" i="1"/>
  <c r="M190" i="1"/>
  <c r="K190" i="1"/>
  <c r="M189" i="1"/>
  <c r="K189" i="1"/>
  <c r="M188" i="1"/>
  <c r="K188" i="1"/>
  <c r="M187" i="1"/>
  <c r="K187" i="1"/>
  <c r="M186" i="1"/>
  <c r="K186" i="1"/>
  <c r="M185" i="1"/>
  <c r="K185" i="1"/>
  <c r="M184" i="1"/>
  <c r="K184" i="1"/>
  <c r="M183" i="1"/>
  <c r="K183" i="1"/>
  <c r="M182" i="1"/>
  <c r="K182" i="1"/>
  <c r="M181" i="1"/>
  <c r="K181" i="1"/>
  <c r="M180" i="1"/>
  <c r="K180" i="1"/>
  <c r="M179" i="1"/>
  <c r="K179" i="1"/>
  <c r="M178" i="1"/>
  <c r="K178" i="1"/>
  <c r="M177" i="1"/>
  <c r="K177" i="1"/>
  <c r="M176" i="1"/>
  <c r="K176" i="1"/>
  <c r="M175" i="1"/>
  <c r="K175" i="1"/>
  <c r="M174" i="1"/>
  <c r="K174" i="1"/>
  <c r="M173" i="1"/>
  <c r="K173" i="1"/>
  <c r="M172" i="1"/>
  <c r="K172" i="1"/>
  <c r="M171" i="1"/>
  <c r="K171" i="1"/>
  <c r="M170" i="1"/>
  <c r="K170" i="1"/>
  <c r="M169" i="1"/>
  <c r="K169" i="1"/>
  <c r="M168" i="1"/>
  <c r="K168" i="1"/>
  <c r="M167" i="1"/>
  <c r="K167" i="1"/>
  <c r="M166" i="1"/>
  <c r="K166" i="1"/>
  <c r="M165" i="1"/>
  <c r="K165" i="1"/>
  <c r="M164" i="1"/>
  <c r="K164" i="1"/>
  <c r="M163" i="1"/>
  <c r="K163" i="1"/>
  <c r="M162" i="1"/>
  <c r="K162" i="1"/>
  <c r="M161" i="1"/>
  <c r="K161" i="1"/>
  <c r="M160" i="1"/>
  <c r="K160" i="1"/>
  <c r="M159" i="1"/>
  <c r="K159" i="1"/>
  <c r="M158" i="1"/>
  <c r="K158" i="1"/>
  <c r="M157" i="1"/>
  <c r="K157" i="1"/>
  <c r="M156" i="1"/>
  <c r="K156" i="1"/>
  <c r="M155" i="1"/>
  <c r="K155" i="1"/>
  <c r="M154" i="1"/>
  <c r="K154" i="1"/>
  <c r="M153" i="1"/>
  <c r="K153" i="1"/>
  <c r="M152" i="1"/>
  <c r="K152" i="1"/>
  <c r="M151" i="1"/>
  <c r="K151" i="1"/>
  <c r="M150" i="1"/>
  <c r="K150" i="1"/>
  <c r="M149" i="1"/>
  <c r="K149" i="1"/>
  <c r="M148" i="1"/>
  <c r="K148" i="1"/>
  <c r="M147" i="1"/>
  <c r="K147" i="1"/>
  <c r="M146" i="1"/>
  <c r="K146" i="1"/>
  <c r="M145" i="1"/>
  <c r="K145" i="1"/>
  <c r="M144" i="1"/>
  <c r="K144" i="1"/>
  <c r="M143" i="1"/>
  <c r="K143" i="1"/>
  <c r="M142" i="1"/>
  <c r="K142" i="1"/>
  <c r="M141" i="1"/>
  <c r="K141" i="1"/>
  <c r="M140" i="1"/>
  <c r="K140" i="1"/>
  <c r="M139" i="1"/>
  <c r="K139" i="1"/>
  <c r="M138" i="1"/>
  <c r="K138" i="1"/>
  <c r="M137" i="1"/>
  <c r="K137" i="1"/>
  <c r="M136" i="1"/>
  <c r="K136" i="1"/>
  <c r="M135" i="1"/>
  <c r="K135" i="1"/>
  <c r="M134" i="1"/>
  <c r="K134" i="1"/>
  <c r="M133" i="1"/>
  <c r="K133" i="1"/>
  <c r="M132" i="1"/>
  <c r="K132" i="1"/>
  <c r="M131" i="1"/>
  <c r="K131" i="1"/>
  <c r="M130" i="1"/>
  <c r="K130" i="1"/>
  <c r="M129" i="1"/>
  <c r="K129" i="1"/>
  <c r="M128" i="1"/>
  <c r="K128" i="1"/>
  <c r="M127" i="1"/>
  <c r="K127" i="1"/>
  <c r="M126" i="1"/>
  <c r="K126" i="1"/>
  <c r="M125" i="1"/>
  <c r="K125" i="1"/>
  <c r="M124" i="1"/>
  <c r="K124" i="1"/>
  <c r="M123" i="1"/>
  <c r="K123" i="1"/>
  <c r="M122" i="1"/>
  <c r="K122" i="1"/>
  <c r="M121" i="1"/>
  <c r="K121" i="1"/>
  <c r="M120" i="1"/>
  <c r="K120" i="1"/>
  <c r="M119" i="1"/>
  <c r="K119" i="1"/>
  <c r="M118" i="1"/>
  <c r="K118" i="1"/>
  <c r="M117" i="1"/>
  <c r="K117" i="1"/>
  <c r="M116" i="1"/>
  <c r="K116" i="1"/>
  <c r="M115" i="1"/>
  <c r="K115" i="1"/>
  <c r="M114" i="1"/>
  <c r="K114" i="1"/>
  <c r="M113" i="1"/>
  <c r="K113" i="1"/>
  <c r="M112" i="1"/>
  <c r="K112" i="1"/>
  <c r="M111" i="1"/>
  <c r="K111" i="1"/>
  <c r="M110" i="1"/>
  <c r="K110" i="1"/>
  <c r="M109" i="1"/>
  <c r="K109" i="1"/>
  <c r="M108" i="1"/>
  <c r="K108" i="1"/>
  <c r="M107" i="1"/>
  <c r="K107" i="1"/>
  <c r="M106" i="1"/>
  <c r="K106" i="1"/>
  <c r="M105" i="1"/>
  <c r="K105" i="1"/>
  <c r="M104" i="1"/>
  <c r="K104" i="1"/>
  <c r="M103" i="1"/>
  <c r="K103" i="1"/>
  <c r="M102" i="1"/>
  <c r="K102" i="1"/>
  <c r="M101" i="1"/>
  <c r="K101" i="1"/>
  <c r="M100" i="1"/>
  <c r="K100" i="1"/>
  <c r="M99" i="1"/>
  <c r="K99" i="1"/>
  <c r="M98" i="1"/>
  <c r="K98" i="1"/>
  <c r="M97" i="1"/>
  <c r="K97" i="1"/>
  <c r="M96" i="1"/>
  <c r="K96" i="1"/>
  <c r="M95" i="1"/>
  <c r="K95" i="1"/>
  <c r="M94" i="1"/>
  <c r="K94" i="1"/>
  <c r="M93" i="1"/>
  <c r="K93" i="1"/>
  <c r="M92" i="1"/>
  <c r="K92" i="1"/>
  <c r="M91" i="1"/>
  <c r="K91" i="1"/>
  <c r="M90" i="1"/>
  <c r="K90" i="1"/>
  <c r="M89" i="1"/>
  <c r="K89" i="1"/>
  <c r="M88" i="1"/>
  <c r="K88" i="1"/>
  <c r="M87" i="1"/>
  <c r="K87" i="1"/>
  <c r="M86" i="1"/>
  <c r="K86" i="1"/>
  <c r="M85" i="1"/>
  <c r="K85" i="1"/>
  <c r="M84" i="1"/>
  <c r="K84" i="1"/>
  <c r="M83" i="1"/>
  <c r="K83" i="1"/>
  <c r="M82" i="1"/>
  <c r="K82" i="1"/>
  <c r="M81" i="1"/>
  <c r="K81" i="1"/>
  <c r="M80" i="1"/>
  <c r="K80" i="1"/>
  <c r="M79" i="1"/>
  <c r="K79" i="1"/>
  <c r="M78" i="1"/>
  <c r="K78" i="1"/>
  <c r="M77" i="1"/>
  <c r="K77" i="1"/>
  <c r="M76" i="1"/>
  <c r="K76" i="1"/>
  <c r="M75" i="1"/>
  <c r="K75" i="1"/>
  <c r="M74" i="1"/>
  <c r="K74" i="1"/>
  <c r="M73" i="1"/>
  <c r="K73" i="1"/>
  <c r="M72" i="1"/>
  <c r="K72" i="1"/>
  <c r="M71" i="1"/>
  <c r="K71" i="1"/>
  <c r="M70" i="1"/>
  <c r="K70" i="1"/>
  <c r="M69" i="1"/>
  <c r="K69" i="1"/>
  <c r="M68" i="1"/>
  <c r="K68" i="1"/>
  <c r="M67" i="1"/>
  <c r="K67" i="1"/>
  <c r="M66" i="1"/>
  <c r="K66" i="1"/>
  <c r="M65" i="1"/>
  <c r="K65" i="1"/>
  <c r="M64" i="1"/>
  <c r="K64" i="1"/>
  <c r="M63" i="1"/>
  <c r="K63" i="1"/>
  <c r="M62" i="1"/>
  <c r="K62" i="1"/>
  <c r="M61" i="1"/>
  <c r="K61" i="1"/>
  <c r="M60" i="1"/>
  <c r="K60" i="1"/>
  <c r="M59" i="1"/>
  <c r="K59" i="1"/>
  <c r="M58" i="1"/>
  <c r="K58" i="1"/>
  <c r="M57" i="1"/>
  <c r="K57" i="1"/>
  <c r="M56" i="1"/>
  <c r="K56" i="1"/>
  <c r="M55" i="1"/>
  <c r="K55" i="1"/>
  <c r="M54" i="1"/>
  <c r="K54" i="1"/>
  <c r="M53" i="1"/>
  <c r="K53" i="1"/>
  <c r="M52" i="1"/>
  <c r="K52" i="1"/>
  <c r="M51" i="1"/>
  <c r="K51" i="1"/>
  <c r="M50" i="1"/>
  <c r="K50" i="1"/>
  <c r="M49" i="1"/>
  <c r="K49" i="1"/>
  <c r="M48" i="1"/>
  <c r="K48" i="1"/>
  <c r="M47" i="1"/>
  <c r="K47" i="1"/>
  <c r="M46" i="1"/>
  <c r="K46" i="1"/>
  <c r="M45" i="1"/>
  <c r="K45" i="1"/>
  <c r="M44" i="1"/>
  <c r="K44" i="1"/>
  <c r="M43" i="1"/>
  <c r="K43" i="1"/>
  <c r="M42" i="1"/>
  <c r="K42" i="1"/>
  <c r="M41" i="1"/>
  <c r="K41" i="1"/>
  <c r="M40" i="1"/>
  <c r="K40" i="1"/>
  <c r="M39" i="1"/>
  <c r="K39" i="1"/>
  <c r="M38" i="1"/>
  <c r="K38" i="1"/>
  <c r="M37" i="1"/>
  <c r="K37" i="1"/>
  <c r="M36" i="1"/>
  <c r="K36" i="1"/>
  <c r="M35" i="1"/>
  <c r="K35" i="1"/>
  <c r="M34" i="1"/>
  <c r="K34" i="1"/>
  <c r="M33" i="1"/>
  <c r="K33" i="1"/>
  <c r="M32" i="1"/>
  <c r="K32" i="1"/>
  <c r="M31" i="1"/>
  <c r="K31" i="1"/>
  <c r="M30" i="1"/>
  <c r="K30" i="1"/>
  <c r="M29" i="1"/>
  <c r="K29" i="1"/>
  <c r="M28" i="1"/>
  <c r="K28" i="1"/>
  <c r="M27" i="1"/>
  <c r="K27" i="1"/>
  <c r="M26" i="1"/>
  <c r="K26" i="1"/>
  <c r="M25" i="1"/>
  <c r="K25" i="1"/>
  <c r="M24" i="1"/>
  <c r="K24" i="1"/>
  <c r="M23" i="1"/>
  <c r="K23" i="1"/>
  <c r="M22" i="1"/>
  <c r="K22" i="1"/>
  <c r="M21" i="1"/>
  <c r="K21" i="1"/>
  <c r="M20" i="1"/>
  <c r="K20" i="1"/>
  <c r="M19" i="1"/>
  <c r="K19" i="1"/>
  <c r="M18" i="1"/>
  <c r="K18" i="1"/>
  <c r="M17" i="1"/>
  <c r="K17" i="1"/>
  <c r="M16" i="1"/>
  <c r="K16" i="1"/>
  <c r="M15" i="1"/>
  <c r="K15" i="1"/>
  <c r="M14" i="1"/>
  <c r="K14" i="1"/>
  <c r="M13" i="1"/>
  <c r="K13" i="1"/>
  <c r="M12" i="1"/>
  <c r="K12" i="1"/>
  <c r="M11" i="1"/>
  <c r="K11" i="1"/>
  <c r="M10" i="1"/>
  <c r="K10" i="1"/>
  <c r="M9" i="1"/>
  <c r="K9" i="1"/>
  <c r="M8" i="1"/>
  <c r="K8" i="1"/>
  <c r="M7" i="1"/>
  <c r="K7" i="1"/>
  <c r="M6" i="1"/>
  <c r="K6" i="1"/>
  <c r="M5" i="1"/>
  <c r="K5" i="1"/>
</calcChain>
</file>

<file path=xl/sharedStrings.xml><?xml version="1.0" encoding="utf-8"?>
<sst xmlns="http://schemas.openxmlformats.org/spreadsheetml/2006/main" count="1183" uniqueCount="64">
  <si>
    <t>-</t>
    <phoneticPr fontId="1"/>
  </si>
  <si>
    <t>出品者番号　－　通し番号</t>
    <rPh sb="0" eb="3">
      <t>シュッピンシャ</t>
    </rPh>
    <rPh sb="3" eb="5">
      <t>バンゴウ</t>
    </rPh>
    <rPh sb="8" eb="9">
      <t>トオ</t>
    </rPh>
    <rPh sb="10" eb="12">
      <t>バンゴウ</t>
    </rPh>
    <phoneticPr fontId="1"/>
  </si>
  <si>
    <t>金額</t>
    <rPh sb="0" eb="2">
      <t>キンガク</t>
    </rPh>
    <phoneticPr fontId="1"/>
  </si>
  <si>
    <t>メモ</t>
    <phoneticPr fontId="1"/>
  </si>
  <si>
    <t>品目</t>
    <rPh sb="0" eb="2">
      <t>ヒンモク</t>
    </rPh>
    <phoneticPr fontId="1"/>
  </si>
  <si>
    <t>ブランド</t>
    <phoneticPr fontId="1"/>
  </si>
  <si>
    <t>担当者</t>
    <rPh sb="0" eb="3">
      <t>タントウシャ</t>
    </rPh>
    <phoneticPr fontId="1"/>
  </si>
  <si>
    <t>会社名</t>
    <rPh sb="0" eb="3">
      <t>カイシャメイ</t>
    </rPh>
    <phoneticPr fontId="1"/>
  </si>
  <si>
    <t>出品者番号</t>
    <rPh sb="0" eb="3">
      <t>シュッピンシャ</t>
    </rPh>
    <rPh sb="3" eb="5">
      <t>バンゴウ</t>
    </rPh>
    <phoneticPr fontId="1"/>
  </si>
  <si>
    <t>ー</t>
    <phoneticPr fontId="1"/>
  </si>
  <si>
    <t>通し番号</t>
    <rPh sb="0" eb="1">
      <t>トオ</t>
    </rPh>
    <rPh sb="2" eb="4">
      <t>バンゴウ</t>
    </rPh>
    <phoneticPr fontId="1"/>
  </si>
  <si>
    <t>入札金額合計:</t>
    <rPh sb="0" eb="2">
      <t>ニュウサツ</t>
    </rPh>
    <rPh sb="2" eb="4">
      <t>キンガク</t>
    </rPh>
    <rPh sb="4" eb="6">
      <t>ゴウケイ</t>
    </rPh>
    <phoneticPr fontId="1"/>
  </si>
  <si>
    <t>参加業者名：</t>
    <rPh sb="0" eb="4">
      <t>サンカギョウシャ</t>
    </rPh>
    <rPh sb="4" eb="5">
      <t>メイ</t>
    </rPh>
    <phoneticPr fontId="1"/>
  </si>
  <si>
    <r>
      <t>※入札データはJAAオークションHPよりダウンロードしたものをご利用ください。データの送付は、</t>
    </r>
    <r>
      <rPr>
        <b/>
        <sz val="8"/>
        <color rgb="FFFF0000"/>
        <rFont val="游ゴシック"/>
        <family val="3"/>
        <charset val="128"/>
        <scheme val="minor"/>
      </rPr>
      <t>data@yokohama-auction.com</t>
    </r>
    <r>
      <rPr>
        <b/>
        <sz val="8"/>
        <color theme="1"/>
        <rFont val="游ゴシック"/>
        <family val="3"/>
        <charset val="128"/>
        <scheme val="minor"/>
      </rPr>
      <t xml:space="preserve">まで送付ください。
</t>
    </r>
    <r>
      <rPr>
        <b/>
        <sz val="8"/>
        <color rgb="FFFF0000"/>
        <rFont val="游ゴシック"/>
        <family val="3"/>
        <charset val="128"/>
        <scheme val="minor"/>
      </rPr>
      <t xml:space="preserve">データ締切：20日　7：00　までとなります。 </t>
    </r>
    <r>
      <rPr>
        <b/>
        <sz val="8"/>
        <color theme="1"/>
        <rFont val="游ゴシック"/>
        <family val="3"/>
        <charset val="128"/>
        <scheme val="minor"/>
      </rPr>
      <t>締切時間をすぎたものは受付できない可能性がございますのでご了承くださいませ。
・入札は100円単位となります。100円未満の単位を入札された場合、すべて切り捨てとなります。
システムの関係上、入札取消となる場合もございますのでご注意ください。
・段違いや入札金額の桁違いがありませんように、よくお確かめの上でご入力をお願い致します。
金額の変更等がありましたら、訂正後再度、フォーマットの送信とお電話でのご連絡をお願い致します。</t>
    </r>
    <rPh sb="90" eb="91">
      <t>ニチ</t>
    </rPh>
    <rPh sb="147" eb="149">
      <t>ニュウサツ</t>
    </rPh>
    <rPh sb="153" eb="156">
      <t>エンタンイ</t>
    </rPh>
    <rPh sb="165" eb="168">
      <t>エンミマン</t>
    </rPh>
    <rPh sb="169" eb="171">
      <t>タンイ</t>
    </rPh>
    <rPh sb="172" eb="174">
      <t>ニュウサツ</t>
    </rPh>
    <rPh sb="177" eb="179">
      <t>バアイ</t>
    </rPh>
    <rPh sb="183" eb="184">
      <t>キ</t>
    </rPh>
    <rPh sb="185" eb="186">
      <t>ス</t>
    </rPh>
    <rPh sb="199" eb="202">
      <t>カンケイジョウ</t>
    </rPh>
    <rPh sb="203" eb="205">
      <t>ニュウサツ</t>
    </rPh>
    <rPh sb="205" eb="207">
      <t>トリケシ</t>
    </rPh>
    <rPh sb="210" eb="212">
      <t>バアイ</t>
    </rPh>
    <rPh sb="221" eb="223">
      <t>チュウイ</t>
    </rPh>
    <rPh sb="230" eb="232">
      <t>ダンチガ</t>
    </rPh>
    <rPh sb="234" eb="238">
      <t>ニュウサツキンガク</t>
    </rPh>
    <rPh sb="239" eb="241">
      <t>ケタチガ</t>
    </rPh>
    <rPh sb="255" eb="256">
      <t>タシ</t>
    </rPh>
    <rPh sb="259" eb="260">
      <t>ウエ</t>
    </rPh>
    <rPh sb="262" eb="264">
      <t>ニュウリョク</t>
    </rPh>
    <rPh sb="274" eb="276">
      <t>キンガク</t>
    </rPh>
    <rPh sb="277" eb="280">
      <t>ヘンコウトウ</t>
    </rPh>
    <rPh sb="288" eb="291">
      <t>テイセイゴ</t>
    </rPh>
    <rPh sb="291" eb="293">
      <t>サイド</t>
    </rPh>
    <rPh sb="301" eb="303">
      <t>ソウシン</t>
    </rPh>
    <rPh sb="305" eb="307">
      <t>デンワ</t>
    </rPh>
    <rPh sb="310" eb="312">
      <t>レンラク</t>
    </rPh>
    <phoneticPr fontId="3"/>
  </si>
  <si>
    <t>-</t>
    <phoneticPr fontId="17"/>
  </si>
  <si>
    <t>電話番号</t>
    <rPh sb="0" eb="2">
      <t>デンワ</t>
    </rPh>
    <rPh sb="2" eb="4">
      <t>バンゴウ</t>
    </rPh>
    <phoneticPr fontId="1"/>
  </si>
  <si>
    <t>YBA大阪箱山大会　入札フォーマット</t>
    <rPh sb="3" eb="5">
      <t>オオサカ</t>
    </rPh>
    <rPh sb="5" eb="7">
      <t>ハコヤマ</t>
    </rPh>
    <rPh sb="7" eb="9">
      <t>タイカイ</t>
    </rPh>
    <rPh sb="10" eb="12">
      <t>ニュウサツ</t>
    </rPh>
    <phoneticPr fontId="5"/>
  </si>
  <si>
    <t>2024年8月開催</t>
    <rPh sb="4" eb="5">
      <t>ネン</t>
    </rPh>
    <rPh sb="6" eb="7">
      <t>ガツ</t>
    </rPh>
    <rPh sb="7" eb="9">
      <t>カイサイ</t>
    </rPh>
    <phoneticPr fontId="5"/>
  </si>
  <si>
    <t>DIOR</t>
  </si>
  <si>
    <t>ARMANI</t>
  </si>
  <si>
    <t>PRADA</t>
  </si>
  <si>
    <t>GIVENCHY</t>
  </si>
  <si>
    <t>VERSACE</t>
  </si>
  <si>
    <t>その他</t>
  </si>
  <si>
    <t>BURBERRY</t>
  </si>
  <si>
    <t>adidas</t>
  </si>
  <si>
    <t>VALENTINO</t>
  </si>
  <si>
    <t>dunhill</t>
  </si>
  <si>
    <t>Patagonia</t>
  </si>
  <si>
    <t>BALLY</t>
  </si>
  <si>
    <t>RALPH LAUREN</t>
  </si>
  <si>
    <t>NIKE</t>
  </si>
  <si>
    <t>HYSTERIC GLAMOUR</t>
  </si>
  <si>
    <t>HERNO</t>
  </si>
  <si>
    <t>ETRO</t>
  </si>
  <si>
    <t>COACH</t>
  </si>
  <si>
    <t>UGG</t>
  </si>
  <si>
    <t>YVES SAINT LAURENT</t>
  </si>
  <si>
    <t>CHANEL</t>
  </si>
  <si>
    <t>LEVI'S</t>
  </si>
  <si>
    <t>GUCCI</t>
  </si>
  <si>
    <t>TOMMY HILFIGER</t>
  </si>
  <si>
    <t>LANVIN</t>
  </si>
  <si>
    <t>DIESEL</t>
  </si>
  <si>
    <t>courreges</t>
  </si>
  <si>
    <t>THE NORTH FACE</t>
  </si>
  <si>
    <t>KENZO</t>
  </si>
  <si>
    <t>CALVIN KLEIN</t>
  </si>
  <si>
    <t>Dr.Martens</t>
  </si>
  <si>
    <t>Paul Smith</t>
  </si>
  <si>
    <t>Jean Paul Gaultier</t>
  </si>
  <si>
    <t>BALENCIAGA</t>
  </si>
  <si>
    <t>Christian Dior</t>
  </si>
  <si>
    <t>HUGO BOSS</t>
  </si>
  <si>
    <t>EMILIO PUCCI</t>
  </si>
  <si>
    <t>Salvatore Ferragamo</t>
  </si>
  <si>
    <t>Polo Ralph Lauren</t>
  </si>
  <si>
    <t>BURBERRYS</t>
  </si>
  <si>
    <t>BURBERRY BLACK LABEL</t>
  </si>
  <si>
    <t>EMPORIO ARMANI</t>
  </si>
  <si>
    <t>Dior Homme</t>
  </si>
  <si>
    <t>アパレル山</t>
  </si>
  <si>
    <t>靴山</t>
  </si>
  <si>
    <t>バッグ山</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</si>
</sst>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20" x14ac:knownFonts="1">
    <font>
      <sz val="11"/>
      <color theme="1"/>
      <name val="游ゴシック"/>
      <family val="2"/>
      <charset val="128"/>
      <scheme val="minor"/>
    </font>
    <font>
      <sz val="6"/>
      <name val="游ゴシック"/>
      <family val="2"/>
      <charset val="128"/>
      <scheme val="minor"/>
    </font>
    <font>
      <sz val="11"/>
      <color theme="1"/>
      <name val="游ゴシック"/>
      <family val="3"/>
      <charset val="128"/>
      <scheme val="minor"/>
    </font>
    <font>
      <sz val="14"/>
      <color theme="1"/>
      <name val="游ゴシック"/>
      <family val="2"/>
      <charset val="128"/>
      <scheme val="minor"/>
    </font>
    <font>
      <b/>
      <sz val="24"/>
      <color theme="1"/>
      <name val="游ゴシック"/>
      <family val="3"/>
      <charset val="128"/>
      <scheme val="minor"/>
    </font>
    <font>
      <sz val="6"/>
      <name val="ＭＳ Ｐゴシック"/>
      <family val="3"/>
      <charset val="128"/>
    </font>
    <font>
      <b/>
      <sz val="14"/>
      <color theme="1"/>
      <name val="游ゴシック"/>
      <family val="3"/>
      <charset val="128"/>
      <scheme val="minor"/>
    </font>
    <font>
      <b/>
      <sz val="8"/>
      <color theme="1"/>
      <name val="游ゴシック"/>
      <family val="3"/>
      <charset val="128"/>
      <scheme val="minor"/>
    </font>
    <font>
      <sz val="11"/>
      <color theme="1"/>
      <name val="游ゴシック"/>
      <family val="2"/>
      <charset val="128"/>
      <scheme val="minor"/>
    </font>
    <font>
      <sz val="11"/>
      <name val="游ゴシック"/>
      <family val="3"/>
      <charset val="128"/>
      <scheme val="minor"/>
    </font>
    <font>
      <u/>
      <sz val="11"/>
      <color theme="10"/>
      <name val="游ゴシック"/>
      <family val="2"/>
      <charset val="128"/>
      <scheme val="minor"/>
    </font>
    <font>
      <sz val="14"/>
      <color theme="1"/>
      <name val="游ゴシック"/>
      <family val="3"/>
      <charset val="128"/>
      <scheme val="minor"/>
    </font>
    <font>
      <u/>
      <sz val="16"/>
      <color theme="10"/>
      <name val="游ゴシック"/>
      <family val="2"/>
      <charset val="128"/>
      <scheme val="minor"/>
    </font>
    <font>
      <b/>
      <sz val="8"/>
      <color rgb="FFFF0000"/>
      <name val="游ゴシック"/>
      <family val="3"/>
      <charset val="128"/>
      <scheme val="minor"/>
    </font>
    <font>
      <u/>
      <sz val="11"/>
      <color theme="1"/>
      <name val="游ゴシック"/>
      <family val="3"/>
      <charset val="128"/>
      <scheme val="minor"/>
    </font>
    <font>
      <u/>
      <sz val="14"/>
      <color theme="1"/>
      <name val="游ゴシック"/>
      <family val="3"/>
      <charset val="128"/>
      <scheme val="minor"/>
    </font>
    <font>
      <sz val="12"/>
      <color rgb="FFFF0000"/>
      <name val="游ゴシック"/>
      <family val="2"/>
      <charset val="128"/>
      <scheme val="minor"/>
    </font>
    <font>
      <sz val="6"/>
      <name val="ＭＳ Ｐゴシック"/>
      <family val="2"/>
      <charset val="128"/>
    </font>
    <font>
      <sz val="8"/>
      <name val="游ゴシック"/>
      <family val="3"/>
      <charset val="128"/>
      <scheme val="minor"/>
    </font>
    <font>
      <sz val="10"/>
      <name val="游ゴシック"/>
      <family val="3"/>
      <charset val="128"/>
      <scheme val="minor"/>
    </font>
  </fonts>
  <fills count="2">
    <fill>
      <patternFill patternType="none"/>
    </fill>
    <fill>
      <patternFill patternType="gray125"/>
    </fill>
  </fills>
  <borders count="35">
    <border>
      <left/>
      <right/>
      <top/>
      <bottom/>
      <diagonal/>
    </border>
    <border>
      <left style="medium">
        <color indexed="64"/>
      </left>
      <right style="medium">
        <color indexed="64"/>
      </right>
      <top style="medium">
        <color indexed="64"/>
      </top>
      <bottom style="medium">
        <color indexed="64"/>
      </bottom>
      <diagonal/>
    </border>
    <border>
      <left/>
      <right style="thick">
        <color rgb="FFFF0000"/>
      </right>
      <top style="thick">
        <color rgb="FFFF0000"/>
      </top>
      <bottom style="thick">
        <color rgb="FFFF0000"/>
      </bottom>
      <diagonal/>
    </border>
    <border>
      <left/>
      <right/>
      <top style="thick">
        <color rgb="FFFF0000"/>
      </top>
      <bottom style="thick">
        <color rgb="FFFF0000"/>
      </bottom>
      <diagonal/>
    </border>
    <border>
      <left style="thick">
        <color rgb="FFFF0000"/>
      </left>
      <right/>
      <top style="thick">
        <color rgb="FFFF0000"/>
      </top>
      <bottom style="thick">
        <color rgb="FFFF0000"/>
      </bottom>
      <diagonal/>
    </border>
    <border>
      <left style="thick">
        <color rgb="FFFF0000"/>
      </left>
      <right style="thick">
        <color rgb="FFFF0000"/>
      </right>
      <top style="thick">
        <color rgb="FFFF0000"/>
      </top>
      <bottom style="thick">
        <color rgb="FFFF0000"/>
      </bottom>
      <diagonal/>
    </border>
    <border>
      <left/>
      <right/>
      <top/>
      <bottom style="medium">
        <color indexed="64"/>
      </bottom>
      <diagonal/>
    </border>
    <border>
      <left style="thick">
        <color rgb="FFFFFF00"/>
      </left>
      <right/>
      <top style="thick">
        <color rgb="FFFFFF00"/>
      </top>
      <bottom style="thick">
        <color rgb="FFFFFF00"/>
      </bottom>
      <diagonal/>
    </border>
    <border>
      <left/>
      <right/>
      <top style="thick">
        <color rgb="FFFFFF00"/>
      </top>
      <bottom style="thick">
        <color rgb="FFFFFF00"/>
      </bottom>
      <diagonal/>
    </border>
    <border>
      <left/>
      <right style="thick">
        <color rgb="FFFFFF00"/>
      </right>
      <top style="thick">
        <color rgb="FFFFFF00"/>
      </top>
      <bottom style="thick">
        <color rgb="FFFFFF00"/>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thick">
        <color rgb="FFFF0000"/>
      </bottom>
      <diagonal/>
    </border>
    <border>
      <left style="medium">
        <color indexed="64"/>
      </left>
      <right style="medium">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medium">
        <color indexed="64"/>
      </left>
      <right/>
      <top style="thin">
        <color indexed="64"/>
      </top>
      <bottom style="thin">
        <color indexed="64"/>
      </bottom>
      <diagonal/>
    </border>
    <border>
      <left style="medium">
        <color indexed="64"/>
      </left>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thin">
        <color auto="1"/>
      </right>
      <top/>
      <bottom style="thin">
        <color auto="1"/>
      </bottom>
      <diagonal/>
    </border>
    <border>
      <left style="thick">
        <color rgb="FFFF0000"/>
      </left>
      <right/>
      <top style="thick">
        <color rgb="FFFF0000"/>
      </top>
      <bottom/>
      <diagonal/>
    </border>
    <border>
      <left style="thick">
        <color rgb="FFFF0000"/>
      </left>
      <right style="thick">
        <color rgb="FFFF0000"/>
      </right>
      <top style="thick">
        <color rgb="FFFF0000"/>
      </top>
      <bottom/>
      <diagonal/>
    </border>
  </borders>
  <cellStyleXfs count="5">
    <xf numFmtId="0" fontId="0" fillId="0" borderId="0">
      <alignment vertical="center"/>
    </xf>
    <xf numFmtId="0" fontId="8" fillId="0" borderId="0">
      <alignment vertical="center"/>
    </xf>
    <xf numFmtId="38" fontId="8" fillId="0" borderId="0" applyFont="0" applyFill="0" applyBorder="0" applyAlignment="0" applyProtection="0">
      <alignment vertical="center"/>
    </xf>
    <xf numFmtId="6" fontId="8" fillId="0" borderId="0" applyFont="0" applyFill="0" applyBorder="0" applyAlignment="0" applyProtection="0">
      <alignment vertical="center"/>
    </xf>
    <xf numFmtId="0" fontId="10" fillId="0" borderId="0" applyNumberFormat="0" applyFill="0" applyBorder="0" applyAlignment="0" applyProtection="0">
      <alignment vertical="center"/>
    </xf>
  </cellStyleXfs>
  <cellXfs count="70">
    <xf numFmtId="0" fontId="0" fillId="0" borderId="0" xfId="0">
      <alignment vertical="center"/>
    </xf>
    <xf numFmtId="0" fontId="0" fillId="0" borderId="0" xfId="0" applyAlignment="1">
      <alignment vertical="center" wrapText="1"/>
    </xf>
    <xf numFmtId="0" fontId="0" fillId="0" borderId="0" xfId="0" applyAlignment="1">
      <alignment horizontal="center" vertical="center" wrapText="1"/>
    </xf>
    <xf numFmtId="0" fontId="6" fillId="0" borderId="0" xfId="0" applyFont="1" applyAlignment="1">
      <alignment horizontal="center" vertical="center"/>
    </xf>
    <xf numFmtId="0" fontId="2" fillId="0" borderId="0" xfId="0" applyFont="1" applyAlignment="1">
      <alignment horizontal="center" vertical="center" wrapText="1"/>
    </xf>
    <xf numFmtId="0" fontId="2" fillId="0" borderId="0" xfId="0" applyFont="1" applyAlignment="1">
      <alignment vertical="center" wrapText="1"/>
    </xf>
    <xf numFmtId="0" fontId="14" fillId="0" borderId="0" xfId="0" applyFont="1" applyAlignment="1">
      <alignment horizontal="right" vertical="center" wrapText="1"/>
    </xf>
    <xf numFmtId="6" fontId="15" fillId="0" borderId="0" xfId="3" applyFont="1" applyAlignment="1" applyProtection="1">
      <alignment vertical="center" wrapText="1"/>
    </xf>
    <xf numFmtId="0" fontId="16" fillId="0" borderId="6" xfId="4" applyNumberFormat="1" applyFont="1" applyBorder="1" applyAlignment="1" applyProtection="1">
      <alignment horizontal="center" vertical="center" wrapText="1"/>
    </xf>
    <xf numFmtId="0" fontId="16" fillId="0" borderId="6" xfId="4" applyNumberFormat="1" applyFont="1" applyBorder="1" applyAlignment="1" applyProtection="1">
      <alignment vertical="center" wrapText="1"/>
    </xf>
    <xf numFmtId="0" fontId="0" fillId="0" borderId="0" xfId="0" applyAlignment="1">
      <alignment horizontal="center" vertical="center" shrinkToFit="1"/>
    </xf>
    <xf numFmtId="0" fontId="11" fillId="0" borderId="8" xfId="0" applyFont="1" applyBorder="1" applyAlignment="1">
      <alignment horizontal="center" vertical="center" wrapText="1"/>
    </xf>
    <xf numFmtId="0" fontId="11" fillId="0" borderId="9" xfId="0" applyFont="1" applyBorder="1" applyAlignment="1" applyProtection="1">
      <alignment horizontal="center" vertical="center" wrapText="1"/>
      <protection locked="0"/>
    </xf>
    <xf numFmtId="0" fontId="0" fillId="0" borderId="0" xfId="0" applyAlignment="1" applyProtection="1">
      <alignment horizontal="center" vertical="center" wrapText="1"/>
      <protection locked="0"/>
    </xf>
    <xf numFmtId="0" fontId="11" fillId="0" borderId="7" xfId="0" applyFont="1" applyBorder="1" applyAlignment="1" applyProtection="1">
      <alignment horizontal="center" vertical="center" wrapText="1"/>
      <protection locked="0"/>
    </xf>
    <xf numFmtId="0" fontId="2" fillId="0" borderId="2" xfId="0" applyFont="1" applyBorder="1" applyAlignment="1">
      <alignment horizontal="center" vertical="center" wrapText="1"/>
    </xf>
    <xf numFmtId="0" fontId="0" fillId="0" borderId="6" xfId="0" applyBorder="1" applyAlignment="1">
      <alignment vertical="center" wrapText="1"/>
    </xf>
    <xf numFmtId="0" fontId="2" fillId="0" borderId="34" xfId="0" applyFont="1" applyBorder="1" applyAlignment="1">
      <alignment horizontal="center" vertical="center" wrapText="1"/>
    </xf>
    <xf numFmtId="0" fontId="9" fillId="0" borderId="0" xfId="0" applyFont="1" applyAlignment="1" applyProtection="1">
      <alignment vertical="center" wrapText="1"/>
      <protection locked="0"/>
    </xf>
    <xf numFmtId="0" fontId="2" fillId="0" borderId="0" xfId="0" applyFont="1" applyAlignment="1" applyProtection="1">
      <alignment vertical="center" wrapText="1"/>
      <protection locked="0"/>
    </xf>
    <xf numFmtId="0" fontId="2" fillId="0" borderId="33" xfId="0" applyFont="1" applyBorder="1" applyAlignment="1">
      <alignment horizontal="center" vertical="center" wrapText="1"/>
    </xf>
    <xf numFmtId="0" fontId="19" fillId="0" borderId="11" xfId="1" applyFont="1" applyBorder="1" applyAlignment="1">
      <alignment horizontal="center" vertical="center" shrinkToFit="1"/>
    </xf>
    <xf numFmtId="0" fontId="9" fillId="0" borderId="1" xfId="1" applyFont="1" applyBorder="1" applyAlignment="1">
      <alignment horizontal="center" vertical="center" wrapText="1"/>
    </xf>
    <xf numFmtId="0" fontId="9" fillId="0" borderId="31" xfId="1" applyFont="1" applyBorder="1" applyAlignment="1">
      <alignment horizontal="center" vertical="center" wrapText="1"/>
    </xf>
    <xf numFmtId="0" fontId="9" fillId="0" borderId="12" xfId="1" applyFont="1" applyBorder="1" applyAlignment="1">
      <alignment horizontal="center" vertical="center" wrapText="1"/>
    </xf>
    <xf numFmtId="0" fontId="9" fillId="0" borderId="10" xfId="1" applyFont="1" applyBorder="1" applyAlignment="1">
      <alignment horizontal="center" vertical="center" wrapText="1"/>
    </xf>
    <xf numFmtId="0" fontId="9" fillId="0" borderId="23" xfId="0" applyFont="1" applyBorder="1" applyAlignment="1">
      <alignment horizontal="center" vertical="center" wrapText="1"/>
    </xf>
    <xf numFmtId="0" fontId="9" fillId="0" borderId="24" xfId="0" applyFont="1" applyBorder="1" applyAlignment="1">
      <alignment horizontal="center" vertical="center" wrapText="1"/>
    </xf>
    <xf numFmtId="0" fontId="9" fillId="0" borderId="25" xfId="0" applyFont="1" applyBorder="1" applyAlignment="1">
      <alignment horizontal="center" vertical="center" wrapText="1"/>
    </xf>
    <xf numFmtId="0" fontId="9" fillId="0" borderId="15" xfId="0" applyFont="1" applyBorder="1" applyAlignment="1">
      <alignment horizontal="center" vertical="center" wrapText="1"/>
    </xf>
    <xf numFmtId="49" fontId="9" fillId="0" borderId="30" xfId="0" applyNumberFormat="1" applyFont="1" applyBorder="1" applyAlignment="1">
      <alignment vertical="center" wrapText="1"/>
    </xf>
    <xf numFmtId="49" fontId="9" fillId="0" borderId="26" xfId="0" applyNumberFormat="1" applyFont="1" applyBorder="1" applyAlignment="1">
      <alignment horizontal="center" vertical="center" wrapText="1"/>
    </xf>
    <xf numFmtId="0" fontId="9" fillId="0" borderId="21" xfId="1" applyFont="1" applyBorder="1" applyAlignment="1">
      <alignment horizontal="left" vertical="center" wrapText="1"/>
    </xf>
    <xf numFmtId="38" fontId="9" fillId="0" borderId="22" xfId="2" applyFont="1" applyBorder="1" applyAlignment="1" applyProtection="1">
      <alignment horizontal="right" vertical="center" wrapText="1"/>
      <protection locked="0"/>
    </xf>
    <xf numFmtId="0" fontId="9" fillId="0" borderId="23" xfId="1" applyFont="1" applyBorder="1" applyAlignment="1">
      <alignment horizontal="center" vertical="center" wrapText="1"/>
    </xf>
    <xf numFmtId="0" fontId="9" fillId="0" borderId="24" xfId="1" applyFont="1" applyBorder="1" applyAlignment="1">
      <alignment horizontal="center" vertical="center" wrapText="1"/>
    </xf>
    <xf numFmtId="0" fontId="9" fillId="0" borderId="25" xfId="1" applyFont="1" applyBorder="1" applyAlignment="1">
      <alignment horizontal="center" vertical="center" wrapText="1"/>
    </xf>
    <xf numFmtId="0" fontId="9" fillId="0" borderId="19" xfId="0" applyFont="1" applyBorder="1" applyAlignment="1">
      <alignment horizontal="center" vertical="center" wrapText="1"/>
    </xf>
    <xf numFmtId="0" fontId="9" fillId="0" borderId="16" xfId="0" applyFont="1" applyBorder="1" applyAlignment="1">
      <alignment horizontal="center" vertical="center" wrapText="1"/>
    </xf>
    <xf numFmtId="0" fontId="9" fillId="0" borderId="17" xfId="0" applyFont="1" applyBorder="1" applyAlignment="1">
      <alignment horizontal="center" vertical="center" wrapText="1"/>
    </xf>
    <xf numFmtId="49" fontId="9" fillId="0" borderId="29" xfId="0" applyNumberFormat="1" applyFont="1" applyBorder="1" applyAlignment="1">
      <alignment vertical="center" wrapText="1"/>
    </xf>
    <xf numFmtId="49" fontId="9" fillId="0" borderId="14" xfId="0" applyNumberFormat="1" applyFont="1" applyBorder="1" applyAlignment="1">
      <alignment horizontal="center" vertical="center" wrapText="1"/>
    </xf>
    <xf numFmtId="0" fontId="9" fillId="0" borderId="18" xfId="1" applyFont="1" applyBorder="1" applyAlignment="1">
      <alignment horizontal="left" vertical="center" wrapText="1"/>
    </xf>
    <xf numFmtId="38" fontId="9" fillId="0" borderId="20" xfId="2" applyFont="1" applyBorder="1" applyAlignment="1" applyProtection="1">
      <alignment horizontal="right" vertical="center" wrapText="1"/>
      <protection locked="0"/>
    </xf>
    <xf numFmtId="0" fontId="9" fillId="0" borderId="19" xfId="1" applyFont="1" applyBorder="1" applyAlignment="1">
      <alignment horizontal="center" vertical="center" wrapText="1"/>
    </xf>
    <xf numFmtId="0" fontId="9" fillId="0" borderId="16" xfId="1" applyFont="1" applyBorder="1" applyAlignment="1">
      <alignment horizontal="center" vertical="center" wrapText="1"/>
    </xf>
    <xf numFmtId="0" fontId="9" fillId="0" borderId="17" xfId="1" applyFont="1" applyBorder="1" applyAlignment="1">
      <alignment horizontal="center" vertical="center" wrapText="1"/>
    </xf>
    <xf numFmtId="0" fontId="9" fillId="0" borderId="18" xfId="1" applyFont="1" applyBorder="1" applyAlignment="1">
      <alignment horizontal="center" vertical="center" wrapText="1"/>
    </xf>
    <xf numFmtId="0" fontId="9" fillId="0" borderId="32" xfId="0" applyFont="1" applyBorder="1" applyAlignment="1">
      <alignment horizontal="center" vertical="center" wrapText="1"/>
    </xf>
    <xf numFmtId="0" fontId="9" fillId="0" borderId="27" xfId="0" applyFont="1" applyBorder="1" applyAlignment="1">
      <alignment horizontal="center" vertical="center" wrapText="1"/>
    </xf>
    <xf numFmtId="0" fontId="9" fillId="0" borderId="28" xfId="0" applyFont="1" applyBorder="1" applyAlignment="1">
      <alignment horizontal="center" vertical="center" wrapText="1"/>
    </xf>
    <xf numFmtId="0" fontId="9" fillId="0" borderId="0" xfId="0" applyFont="1" applyAlignment="1">
      <alignment horizontal="center" vertical="center" wrapText="1"/>
    </xf>
    <xf numFmtId="0" fontId="9" fillId="0" borderId="0" xfId="0" applyFont="1" applyAlignment="1">
      <alignment vertical="center" wrapText="1"/>
    </xf>
    <xf numFmtId="38" fontId="9" fillId="0" borderId="0" xfId="2" applyFont="1" applyAlignment="1" applyProtection="1">
      <alignment horizontal="right" vertical="center" wrapText="1"/>
      <protection locked="0"/>
    </xf>
    <xf numFmtId="0" fontId="6" fillId="0" borderId="0" xfId="0" applyFont="1" applyAlignment="1">
      <alignment horizontal="center" vertical="center"/>
    </xf>
    <xf numFmtId="0" fontId="4" fillId="0" borderId="0" xfId="0" applyFont="1" applyAlignment="1">
      <alignment horizontal="center" vertical="center"/>
    </xf>
    <xf numFmtId="0" fontId="0" fillId="0" borderId="6" xfId="0" applyBorder="1" applyAlignment="1">
      <alignment horizontal="center" vertical="center" wrapText="1"/>
    </xf>
    <xf numFmtId="0" fontId="9" fillId="0" borderId="4" xfId="0" applyFont="1" applyBorder="1" applyAlignment="1" applyProtection="1">
      <alignment horizontal="center" vertical="center" wrapText="1"/>
      <protection locked="0"/>
    </xf>
    <xf numFmtId="0" fontId="9" fillId="0" borderId="3" xfId="0" applyFont="1" applyBorder="1" applyAlignment="1" applyProtection="1">
      <alignment horizontal="center" vertical="center" wrapText="1"/>
      <protection locked="0"/>
    </xf>
    <xf numFmtId="0" fontId="9" fillId="0" borderId="2" xfId="0" applyFont="1" applyBorder="1" applyAlignment="1" applyProtection="1">
      <alignment horizontal="center" vertical="center" wrapText="1"/>
      <protection locked="0"/>
    </xf>
    <xf numFmtId="49" fontId="7" fillId="0" borderId="0" xfId="0" applyNumberFormat="1" applyFont="1" applyAlignment="1">
      <alignment horizontal="left" vertical="center" wrapText="1"/>
    </xf>
    <xf numFmtId="0" fontId="9" fillId="0" borderId="5" xfId="0" applyFont="1" applyBorder="1" applyAlignment="1" applyProtection="1">
      <alignment horizontal="center" vertical="center" wrapText="1"/>
      <protection locked="0"/>
    </xf>
    <xf numFmtId="0" fontId="12" fillId="0" borderId="13" xfId="4" applyFont="1" applyBorder="1" applyAlignment="1" applyProtection="1">
      <alignment horizontal="center" vertical="center" shrinkToFit="1"/>
      <protection locked="0"/>
    </xf>
    <xf numFmtId="0" fontId="9" fillId="0" borderId="4" xfId="0" applyFont="1" applyBorder="1" applyAlignment="1" applyProtection="1">
      <alignment horizontal="left" vertical="center" wrapText="1"/>
      <protection locked="0"/>
    </xf>
    <xf numFmtId="0" fontId="9" fillId="0" borderId="3" xfId="0" applyFont="1" applyBorder="1" applyAlignment="1" applyProtection="1">
      <alignment horizontal="left" vertical="center" wrapText="1"/>
      <protection locked="0"/>
    </xf>
    <xf numFmtId="0" fontId="9" fillId="0" borderId="2" xfId="0" applyFont="1" applyBorder="1" applyAlignment="1" applyProtection="1">
      <alignment horizontal="left" vertical="center" wrapText="1"/>
      <protection locked="0"/>
    </xf>
    <xf numFmtId="0" fontId="18" fillId="0" borderId="10" xfId="1" applyFont="1" applyBorder="1" applyAlignment="1">
      <alignment horizontal="center" vertical="center"/>
    </xf>
    <xf numFmtId="0" fontId="18" fillId="0" borderId="11" xfId="1" applyFont="1" applyBorder="1" applyAlignment="1">
      <alignment horizontal="center" vertical="center"/>
    </xf>
    <xf numFmtId="0" fontId="18" fillId="0" borderId="12" xfId="1" applyFont="1" applyBorder="1" applyAlignment="1">
      <alignment horizontal="center" vertical="center"/>
    </xf>
    <xf numFmtId="0" fontId="19" fillId="0" borderId="1" xfId="1" applyFont="1" applyBorder="1" applyAlignment="1">
      <alignment horizontal="center" vertical="center" shrinkToFit="1"/>
    </xf>
  </cellXfs>
  <cellStyles count="5">
    <cellStyle name="ハイパーリンク" xfId="4" builtinId="8"/>
    <cellStyle name="桁区切り" xfId="2" builtinId="6"/>
    <cellStyle name="通貨" xfId="3" builtinId="7"/>
    <cellStyle name="標準" xfId="0" builtinId="0"/>
    <cellStyle name="標準 2" xfId="1" xr:uid="{F2FA76CD-B681-41F3-B14F-B7E9A5F34E88}"/>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19</xdr:col>
      <xdr:colOff>433389</xdr:colOff>
      <xdr:row>1</xdr:row>
      <xdr:rowOff>42861</xdr:rowOff>
    </xdr:from>
    <xdr:to>
      <xdr:col>24</xdr:col>
      <xdr:colOff>323851</xdr:colOff>
      <xdr:row>2</xdr:row>
      <xdr:rowOff>295274</xdr:rowOff>
    </xdr:to>
    <xdr:sp macro="" textlink="">
      <xdr:nvSpPr>
        <xdr:cNvPr id="2" name="吹き出し: 四角形 1">
          <a:extLst>
            <a:ext uri="{FF2B5EF4-FFF2-40B4-BE49-F238E27FC236}">
              <a16:creationId xmlns:a16="http://schemas.microsoft.com/office/drawing/2014/main" id="{067974C4-87D0-4AC2-BB8F-638911537BCB}"/>
            </a:ext>
          </a:extLst>
        </xdr:cNvPr>
        <xdr:cNvSpPr/>
      </xdr:nvSpPr>
      <xdr:spPr>
        <a:xfrm>
          <a:off x="11577639" y="42861"/>
          <a:ext cx="3105150" cy="652463"/>
        </a:xfrm>
        <a:prstGeom prst="wedgeRectCallout">
          <a:avLst>
            <a:gd name="adj1" fmla="val -61300"/>
            <a:gd name="adj2" fmla="val 32475"/>
          </a:avLst>
        </a:prstGeom>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r>
            <a:rPr kumimoji="1" lang="ja-JP" altLang="en-US" sz="1100"/>
            <a:t>金額を入力したい箱の出品者番号と通し番号</a:t>
          </a:r>
          <a:endParaRPr kumimoji="1" lang="en-US" altLang="ja-JP" sz="1100"/>
        </a:p>
        <a:p>
          <a:pPr algn="ctr"/>
          <a:r>
            <a:rPr kumimoji="1" lang="ja-JP" altLang="en-US" sz="1100"/>
            <a:t>を入力し”検索”ボタンを押してください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1F450D-BEBC-411D-9E04-35668ECCE0C4}">
  <sheetPr>
    <pageSetUpPr fitToPage="1"/>
  </sheetPr>
  <dimension ref="A1:X292"/>
  <sheetViews>
    <sheetView tabSelected="1" view="pageBreakPreview" topLeftCell="C1" zoomScale="85" zoomScaleNormal="88" zoomScaleSheetLayoutView="85" workbookViewId="0">
      <pane ySplit="3" topLeftCell="A4" activePane="bottomLeft" state="frozen"/>
      <selection pane="bottomLeft" activeCell="O4" sqref="O4:S4"/>
    </sheetView>
  </sheetViews>
  <sheetFormatPr defaultColWidth="8.5" defaultRowHeight="31.5" customHeight="1" x14ac:dyDescent="0.4"/>
  <cols>
    <col min="1" max="1" width="8.5" style="1" hidden="1" customWidth="1"/>
    <col min="2" max="2" width="3" style="1" hidden="1" customWidth="1"/>
    <col min="3" max="3" width="7.625" style="51" customWidth="1"/>
    <col min="4" max="4" width="3.125" style="52" customWidth="1"/>
    <col min="5" max="5" width="7.625" style="51" customWidth="1"/>
    <col min="6" max="6" width="10.125" style="51" hidden="1" customWidth="1"/>
    <col min="7" max="7" width="27.5" style="52" customWidth="1"/>
    <col min="8" max="8" width="12.75" style="51" customWidth="1"/>
    <col min="9" max="9" width="16.625" style="52" customWidth="1"/>
    <col min="10" max="10" width="18.375" style="53" customWidth="1"/>
    <col min="11" max="11" width="7.625" style="51" customWidth="1"/>
    <col min="12" max="12" width="2" style="52" bestFit="1" customWidth="1"/>
    <col min="13" max="13" width="7.625" style="51" customWidth="1"/>
    <col min="14" max="14" width="9.625" style="1" customWidth="1"/>
    <col min="15" max="16" width="8.5" style="1"/>
    <col min="17" max="17" width="0" style="1" hidden="1" customWidth="1"/>
    <col min="18" max="16384" width="8.5" style="1"/>
  </cols>
  <sheetData>
    <row r="1" spans="1:24" ht="31.5" hidden="1" customHeight="1" x14ac:dyDescent="0.4">
      <c r="A1" s="1" t="s">
        <v>0</v>
      </c>
      <c r="B1" s="1" t="s">
        <v>0</v>
      </c>
      <c r="C1" s="1" t="s">
        <v>0</v>
      </c>
      <c r="D1" s="1" t="s">
        <v>0</v>
      </c>
      <c r="E1" s="1" t="s">
        <v>0</v>
      </c>
      <c r="F1" s="1" t="s">
        <v>0</v>
      </c>
      <c r="G1" s="1" t="s">
        <v>0</v>
      </c>
      <c r="H1" s="1" t="s">
        <v>0</v>
      </c>
      <c r="I1" s="1" t="s">
        <v>0</v>
      </c>
      <c r="J1" s="1" t="s">
        <v>0</v>
      </c>
      <c r="K1" s="1" t="s">
        <v>0</v>
      </c>
      <c r="L1" s="1" t="s">
        <v>0</v>
      </c>
      <c r="M1" s="1" t="s">
        <v>0</v>
      </c>
    </row>
    <row r="2" spans="1:24" ht="31.5" customHeight="1" thickBot="1" x14ac:dyDescent="0.45">
      <c r="C2" s="54" t="s">
        <v>17</v>
      </c>
      <c r="D2" s="54"/>
      <c r="E2" s="54"/>
      <c r="F2" s="3"/>
      <c r="G2" s="55" t="s">
        <v>16</v>
      </c>
      <c r="H2" s="55"/>
      <c r="I2" s="55"/>
      <c r="J2" s="55"/>
      <c r="K2" s="55"/>
      <c r="L2" s="55"/>
      <c r="M2" s="55"/>
      <c r="N2" s="10" t="s">
        <v>8</v>
      </c>
      <c r="O2" s="10" t="s">
        <v>9</v>
      </c>
      <c r="P2" s="10" t="s">
        <v>10</v>
      </c>
    </row>
    <row r="3" spans="1:24" ht="37.5" customHeight="1" thickTop="1" thickBot="1" x14ac:dyDescent="0.45">
      <c r="C3" s="16"/>
      <c r="D3" s="56" t="s">
        <v>12</v>
      </c>
      <c r="E3" s="56"/>
      <c r="F3" s="9"/>
      <c r="G3" s="8" t="str">
        <f>IF(O4="","※会社名を記入してください（右部分）",O4)</f>
        <v>※会社名を記入してください（右部分）</v>
      </c>
      <c r="H3" s="4"/>
      <c r="I3" s="6" t="s">
        <v>11</v>
      </c>
      <c r="J3" s="7">
        <f>SUM(J5:J1048576)</f>
        <v>0</v>
      </c>
      <c r="K3" s="4"/>
      <c r="L3" s="5"/>
      <c r="M3" s="4"/>
      <c r="N3" s="14"/>
      <c r="O3" s="11" t="s">
        <v>0</v>
      </c>
      <c r="P3" s="12"/>
      <c r="Q3" s="13" t="str">
        <f>N3&amp;O3&amp;P3</f>
        <v>-</v>
      </c>
      <c r="R3" s="62" t="str">
        <f>IFERROR(IF(Q3="","検索",HYPERLINK("#J"&amp;MATCH(Q3,F:F,0),"検索")),"対象が見つかりません")</f>
        <v>検索</v>
      </c>
      <c r="S3" s="62"/>
    </row>
    <row r="4" spans="1:24" s="2" customFormat="1" ht="31.5" customHeight="1" thickTop="1" thickBot="1" x14ac:dyDescent="0.45">
      <c r="C4" s="66" t="s">
        <v>1</v>
      </c>
      <c r="D4" s="67"/>
      <c r="E4" s="68"/>
      <c r="F4" s="21"/>
      <c r="G4" s="22" t="s">
        <v>5</v>
      </c>
      <c r="H4" s="23" t="s">
        <v>4</v>
      </c>
      <c r="I4" s="24" t="s">
        <v>3</v>
      </c>
      <c r="J4" s="25" t="s">
        <v>2</v>
      </c>
      <c r="K4" s="69" t="s">
        <v>1</v>
      </c>
      <c r="L4" s="69"/>
      <c r="M4" s="69"/>
      <c r="N4" s="15" t="s">
        <v>7</v>
      </c>
      <c r="O4" s="63"/>
      <c r="P4" s="64"/>
      <c r="Q4" s="64"/>
      <c r="R4" s="64"/>
      <c r="S4" s="65"/>
      <c r="T4" s="17" t="s">
        <v>6</v>
      </c>
      <c r="U4" s="61"/>
      <c r="V4" s="61"/>
      <c r="W4" s="61"/>
      <c r="X4" s="61"/>
    </row>
    <row r="5" spans="1:24" s="2" customFormat="1" ht="31.5" customHeight="1" thickTop="1" thickBot="1" x14ac:dyDescent="0.45">
      <c r="A5" s="2" t="str">
        <f>$C$3&amp;B5</f>
        <v>1-1</v>
      </c>
      <c r="B5" s="2" t="str">
        <f>C5&amp;-E5</f>
        <v>1-1</v>
      </c>
      <c r="C5" s="26">
        <v>1</v>
      </c>
      <c r="D5" s="27" t="s">
        <v>14</v>
      </c>
      <c r="E5" s="28">
        <v>1</v>
      </c>
      <c r="F5" s="29" t="str">
        <f>C5&amp;-E5</f>
        <v>1-1</v>
      </c>
      <c r="G5" s="30" t="s">
        <v>18</v>
      </c>
      <c r="H5" s="31" t="s">
        <v>61</v>
      </c>
      <c r="I5" s="32"/>
      <c r="J5" s="33"/>
      <c r="K5" s="34">
        <f>C5</f>
        <v>1</v>
      </c>
      <c r="L5" s="35" t="s">
        <v>0</v>
      </c>
      <c r="M5" s="36">
        <f>E5</f>
        <v>1</v>
      </c>
      <c r="N5" s="15" t="s">
        <v>15</v>
      </c>
      <c r="O5" s="57"/>
      <c r="P5" s="58"/>
      <c r="Q5" s="58"/>
      <c r="R5" s="58"/>
      <c r="S5" s="59"/>
      <c r="T5" s="20"/>
      <c r="U5" s="19"/>
      <c r="V5" s="19"/>
      <c r="W5" s="19"/>
      <c r="X5" s="19"/>
    </row>
    <row r="6" spans="1:24" s="2" customFormat="1" ht="31.5" customHeight="1" thickTop="1" x14ac:dyDescent="0.4">
      <c r="A6" s="2" t="str">
        <f t="shared" ref="A6:A69" si="0">$C$3&amp;B6</f>
        <v>1-2</v>
      </c>
      <c r="B6" s="2" t="str">
        <f t="shared" ref="B6:B69" si="1">C6&amp;-E6</f>
        <v>1-2</v>
      </c>
      <c r="C6" s="37">
        <v>1</v>
      </c>
      <c r="D6" s="38" t="s">
        <v>14</v>
      </c>
      <c r="E6" s="39">
        <v>2</v>
      </c>
      <c r="F6" s="29" t="str">
        <f t="shared" ref="F6:F69" si="2">C6&amp;-E6</f>
        <v>1-2</v>
      </c>
      <c r="G6" s="40" t="s">
        <v>19</v>
      </c>
      <c r="H6" s="41" t="s">
        <v>61</v>
      </c>
      <c r="I6" s="42"/>
      <c r="J6" s="43"/>
      <c r="K6" s="44">
        <f t="shared" ref="K6:K69" si="3">C6</f>
        <v>1</v>
      </c>
      <c r="L6" s="45" t="s">
        <v>0</v>
      </c>
      <c r="M6" s="46">
        <f t="shared" ref="M6:M69" si="4">E6</f>
        <v>2</v>
      </c>
      <c r="N6" s="5"/>
      <c r="O6" s="18"/>
      <c r="P6" s="18"/>
      <c r="Q6" s="18"/>
      <c r="R6" s="18"/>
      <c r="S6" s="18"/>
      <c r="T6" s="18"/>
      <c r="U6" s="18"/>
      <c r="V6" s="18"/>
      <c r="W6" s="18"/>
      <c r="X6" s="18"/>
    </row>
    <row r="7" spans="1:24" s="2" customFormat="1" ht="31.5" customHeight="1" x14ac:dyDescent="0.4">
      <c r="A7" s="2" t="str">
        <f t="shared" si="0"/>
        <v>1-3</v>
      </c>
      <c r="B7" s="2" t="str">
        <f t="shared" si="1"/>
        <v>1-3</v>
      </c>
      <c r="C7" s="37">
        <v>1</v>
      </c>
      <c r="D7" s="38" t="s">
        <v>14</v>
      </c>
      <c r="E7" s="39">
        <v>3</v>
      </c>
      <c r="F7" s="29" t="str">
        <f t="shared" si="2"/>
        <v>1-3</v>
      </c>
      <c r="G7" s="40" t="s">
        <v>20</v>
      </c>
      <c r="H7" s="41" t="s">
        <v>61</v>
      </c>
      <c r="I7" s="42"/>
      <c r="J7" s="43"/>
      <c r="K7" s="44">
        <f t="shared" si="3"/>
        <v>1</v>
      </c>
      <c r="L7" s="45" t="s">
        <v>0</v>
      </c>
      <c r="M7" s="46">
        <f t="shared" si="4"/>
        <v>3</v>
      </c>
      <c r="N7" s="60" t="s">
        <v>13</v>
      </c>
      <c r="O7" s="60"/>
      <c r="P7" s="60"/>
      <c r="Q7" s="60"/>
      <c r="R7" s="60"/>
      <c r="S7" s="60"/>
      <c r="T7" s="60"/>
      <c r="U7" s="60"/>
      <c r="V7" s="60"/>
      <c r="W7" s="60"/>
      <c r="X7" s="60"/>
    </row>
    <row r="8" spans="1:24" s="2" customFormat="1" ht="31.5" customHeight="1" x14ac:dyDescent="0.4">
      <c r="A8" s="2" t="str">
        <f t="shared" si="0"/>
        <v>2-1</v>
      </c>
      <c r="B8" s="2" t="str">
        <f t="shared" si="1"/>
        <v>2-1</v>
      </c>
      <c r="C8" s="37">
        <v>2</v>
      </c>
      <c r="D8" s="38" t="s">
        <v>14</v>
      </c>
      <c r="E8" s="39">
        <v>1</v>
      </c>
      <c r="F8" s="29" t="str">
        <f t="shared" si="2"/>
        <v>2-1</v>
      </c>
      <c r="G8" s="40" t="s">
        <v>21</v>
      </c>
      <c r="H8" s="41" t="s">
        <v>61</v>
      </c>
      <c r="I8" s="42"/>
      <c r="J8" s="43"/>
      <c r="K8" s="44">
        <f t="shared" si="3"/>
        <v>2</v>
      </c>
      <c r="L8" s="45" t="s">
        <v>0</v>
      </c>
      <c r="M8" s="46">
        <f t="shared" si="4"/>
        <v>1</v>
      </c>
      <c r="N8" s="60"/>
      <c r="O8" s="60"/>
      <c r="P8" s="60"/>
      <c r="Q8" s="60"/>
      <c r="R8" s="60"/>
      <c r="S8" s="60"/>
      <c r="T8" s="60"/>
      <c r="U8" s="60"/>
      <c r="V8" s="60"/>
      <c r="W8" s="60"/>
      <c r="X8" s="60"/>
    </row>
    <row r="9" spans="1:24" s="2" customFormat="1" ht="31.5" customHeight="1" x14ac:dyDescent="0.4">
      <c r="A9" s="2" t="str">
        <f t="shared" si="0"/>
        <v>2-2</v>
      </c>
      <c r="B9" s="2" t="str">
        <f t="shared" si="1"/>
        <v>2-2</v>
      </c>
      <c r="C9" s="37">
        <v>2</v>
      </c>
      <c r="D9" s="38" t="s">
        <v>14</v>
      </c>
      <c r="E9" s="39">
        <v>2</v>
      </c>
      <c r="F9" s="29" t="str">
        <f t="shared" si="2"/>
        <v>2-2</v>
      </c>
      <c r="G9" s="40" t="s">
        <v>19</v>
      </c>
      <c r="H9" s="41" t="s">
        <v>61</v>
      </c>
      <c r="I9" s="42"/>
      <c r="J9" s="43"/>
      <c r="K9" s="44">
        <f t="shared" si="3"/>
        <v>2</v>
      </c>
      <c r="L9" s="45" t="s">
        <v>0</v>
      </c>
      <c r="M9" s="46">
        <f t="shared" si="4"/>
        <v>2</v>
      </c>
      <c r="N9" s="60"/>
      <c r="O9" s="60"/>
      <c r="P9" s="60"/>
      <c r="Q9" s="60"/>
      <c r="R9" s="60"/>
      <c r="S9" s="60"/>
      <c r="T9" s="60"/>
      <c r="U9" s="60"/>
      <c r="V9" s="60"/>
      <c r="W9" s="60"/>
      <c r="X9" s="60"/>
    </row>
    <row r="10" spans="1:24" s="2" customFormat="1" ht="31.5" customHeight="1" x14ac:dyDescent="0.4">
      <c r="A10" s="2" t="str">
        <f t="shared" si="0"/>
        <v>2-3</v>
      </c>
      <c r="B10" s="2" t="str">
        <f t="shared" si="1"/>
        <v>2-3</v>
      </c>
      <c r="C10" s="37">
        <v>2</v>
      </c>
      <c r="D10" s="38" t="s">
        <v>14</v>
      </c>
      <c r="E10" s="39">
        <v>3</v>
      </c>
      <c r="F10" s="29" t="str">
        <f t="shared" si="2"/>
        <v>2-3</v>
      </c>
      <c r="G10" s="40" t="s">
        <v>22</v>
      </c>
      <c r="H10" s="41" t="s">
        <v>61</v>
      </c>
      <c r="I10" s="42"/>
      <c r="J10" s="43"/>
      <c r="K10" s="44">
        <f t="shared" si="3"/>
        <v>2</v>
      </c>
      <c r="L10" s="45" t="s">
        <v>0</v>
      </c>
      <c r="M10" s="46">
        <f t="shared" si="4"/>
        <v>3</v>
      </c>
      <c r="N10" s="60"/>
      <c r="O10" s="60"/>
      <c r="P10" s="60"/>
      <c r="Q10" s="60"/>
      <c r="R10" s="60"/>
      <c r="S10" s="60"/>
      <c r="T10" s="60"/>
      <c r="U10" s="60"/>
      <c r="V10" s="60"/>
      <c r="W10" s="60"/>
      <c r="X10" s="60"/>
    </row>
    <row r="11" spans="1:24" s="2" customFormat="1" ht="31.5" customHeight="1" x14ac:dyDescent="0.4">
      <c r="A11" s="2" t="str">
        <f t="shared" si="0"/>
        <v>3-1</v>
      </c>
      <c r="B11" s="2" t="str">
        <f t="shared" si="1"/>
        <v>3-1</v>
      </c>
      <c r="C11" s="37">
        <v>3</v>
      </c>
      <c r="D11" s="38" t="s">
        <v>14</v>
      </c>
      <c r="E11" s="39">
        <v>1</v>
      </c>
      <c r="F11" s="29" t="str">
        <f t="shared" si="2"/>
        <v>3-1</v>
      </c>
      <c r="G11" s="40" t="s">
        <v>23</v>
      </c>
      <c r="H11" s="41" t="s">
        <v>61</v>
      </c>
      <c r="I11" s="42"/>
      <c r="J11" s="43"/>
      <c r="K11" s="44">
        <f t="shared" si="3"/>
        <v>3</v>
      </c>
      <c r="L11" s="45" t="s">
        <v>0</v>
      </c>
      <c r="M11" s="46">
        <f t="shared" si="4"/>
        <v>1</v>
      </c>
      <c r="N11" s="60"/>
      <c r="O11" s="60"/>
      <c r="P11" s="60"/>
      <c r="Q11" s="60"/>
      <c r="R11" s="60"/>
      <c r="S11" s="60"/>
      <c r="T11" s="60"/>
      <c r="U11" s="60"/>
      <c r="V11" s="60"/>
      <c r="W11" s="60"/>
      <c r="X11" s="60"/>
    </row>
    <row r="12" spans="1:24" s="2" customFormat="1" ht="31.5" customHeight="1" x14ac:dyDescent="0.4">
      <c r="A12" s="2" t="str">
        <f t="shared" si="0"/>
        <v>3-2</v>
      </c>
      <c r="B12" s="2" t="str">
        <f t="shared" si="1"/>
        <v>3-2</v>
      </c>
      <c r="C12" s="37">
        <v>3</v>
      </c>
      <c r="D12" s="38" t="s">
        <v>14</v>
      </c>
      <c r="E12" s="39">
        <v>2</v>
      </c>
      <c r="F12" s="29" t="str">
        <f t="shared" si="2"/>
        <v>3-2</v>
      </c>
      <c r="G12" s="40" t="s">
        <v>23</v>
      </c>
      <c r="H12" s="41" t="s">
        <v>61</v>
      </c>
      <c r="I12" s="42"/>
      <c r="J12" s="43"/>
      <c r="K12" s="44">
        <f t="shared" si="3"/>
        <v>3</v>
      </c>
      <c r="L12" s="45" t="s">
        <v>0</v>
      </c>
      <c r="M12" s="46">
        <f t="shared" si="4"/>
        <v>2</v>
      </c>
    </row>
    <row r="13" spans="1:24" s="2" customFormat="1" ht="31.5" customHeight="1" x14ac:dyDescent="0.4">
      <c r="A13" s="2" t="str">
        <f t="shared" si="0"/>
        <v>3-3</v>
      </c>
      <c r="B13" s="2" t="str">
        <f t="shared" si="1"/>
        <v>3-3</v>
      </c>
      <c r="C13" s="37">
        <v>3</v>
      </c>
      <c r="D13" s="38" t="s">
        <v>14</v>
      </c>
      <c r="E13" s="39">
        <v>3</v>
      </c>
      <c r="F13" s="29" t="str">
        <f t="shared" si="2"/>
        <v>3-3</v>
      </c>
      <c r="G13" s="40" t="s">
        <v>23</v>
      </c>
      <c r="H13" s="41" t="s">
        <v>61</v>
      </c>
      <c r="I13" s="42"/>
      <c r="J13" s="43"/>
      <c r="K13" s="44">
        <f t="shared" si="3"/>
        <v>3</v>
      </c>
      <c r="L13" s="45" t="s">
        <v>0</v>
      </c>
      <c r="M13" s="46">
        <f t="shared" si="4"/>
        <v>3</v>
      </c>
    </row>
    <row r="14" spans="1:24" s="2" customFormat="1" ht="31.5" customHeight="1" x14ac:dyDescent="0.4">
      <c r="A14" s="2" t="str">
        <f t="shared" si="0"/>
        <v>4-1</v>
      </c>
      <c r="B14" s="2" t="str">
        <f t="shared" si="1"/>
        <v>4-1</v>
      </c>
      <c r="C14" s="37">
        <v>4</v>
      </c>
      <c r="D14" s="38" t="s">
        <v>14</v>
      </c>
      <c r="E14" s="39">
        <v>1</v>
      </c>
      <c r="F14" s="29" t="str">
        <f t="shared" si="2"/>
        <v>4-1</v>
      </c>
      <c r="G14" s="40" t="s">
        <v>24</v>
      </c>
      <c r="H14" s="41" t="s">
        <v>61</v>
      </c>
      <c r="I14" s="42"/>
      <c r="J14" s="43"/>
      <c r="K14" s="44">
        <f t="shared" si="3"/>
        <v>4</v>
      </c>
      <c r="L14" s="45" t="s">
        <v>0</v>
      </c>
      <c r="M14" s="46">
        <f t="shared" si="4"/>
        <v>1</v>
      </c>
    </row>
    <row r="15" spans="1:24" s="2" customFormat="1" ht="31.5" customHeight="1" x14ac:dyDescent="0.4">
      <c r="A15" s="2" t="str">
        <f t="shared" si="0"/>
        <v>4-2</v>
      </c>
      <c r="B15" s="2" t="str">
        <f t="shared" si="1"/>
        <v>4-2</v>
      </c>
      <c r="C15" s="37">
        <v>4</v>
      </c>
      <c r="D15" s="38" t="s">
        <v>14</v>
      </c>
      <c r="E15" s="39">
        <v>2</v>
      </c>
      <c r="F15" s="29" t="str">
        <f t="shared" si="2"/>
        <v>4-2</v>
      </c>
      <c r="G15" s="40" t="s">
        <v>24</v>
      </c>
      <c r="H15" s="41" t="s">
        <v>61</v>
      </c>
      <c r="I15" s="42"/>
      <c r="J15" s="43"/>
      <c r="K15" s="44">
        <f t="shared" si="3"/>
        <v>4</v>
      </c>
      <c r="L15" s="45" t="s">
        <v>0</v>
      </c>
      <c r="M15" s="46">
        <f t="shared" si="4"/>
        <v>2</v>
      </c>
    </row>
    <row r="16" spans="1:24" s="2" customFormat="1" ht="31.5" customHeight="1" x14ac:dyDescent="0.4">
      <c r="A16" s="2" t="str">
        <f t="shared" si="0"/>
        <v>4-3</v>
      </c>
      <c r="B16" s="2" t="str">
        <f t="shared" si="1"/>
        <v>4-3</v>
      </c>
      <c r="C16" s="37">
        <v>4</v>
      </c>
      <c r="D16" s="38" t="s">
        <v>14</v>
      </c>
      <c r="E16" s="39">
        <v>3</v>
      </c>
      <c r="F16" s="29" t="str">
        <f t="shared" si="2"/>
        <v>4-3</v>
      </c>
      <c r="G16" s="40" t="s">
        <v>21</v>
      </c>
      <c r="H16" s="41" t="s">
        <v>61</v>
      </c>
      <c r="I16" s="42"/>
      <c r="J16" s="43"/>
      <c r="K16" s="44">
        <f t="shared" si="3"/>
        <v>4</v>
      </c>
      <c r="L16" s="45" t="s">
        <v>0</v>
      </c>
      <c r="M16" s="46">
        <f t="shared" si="4"/>
        <v>3</v>
      </c>
    </row>
    <row r="17" spans="1:13" s="2" customFormat="1" ht="31.5" customHeight="1" x14ac:dyDescent="0.4">
      <c r="A17" s="2" t="str">
        <f t="shared" si="0"/>
        <v>4-4</v>
      </c>
      <c r="B17" s="2" t="str">
        <f t="shared" si="1"/>
        <v>4-4</v>
      </c>
      <c r="C17" s="37">
        <v>4</v>
      </c>
      <c r="D17" s="38" t="s">
        <v>14</v>
      </c>
      <c r="E17" s="39">
        <v>4</v>
      </c>
      <c r="F17" s="29" t="str">
        <f t="shared" si="2"/>
        <v>4-4</v>
      </c>
      <c r="G17" s="40" t="s">
        <v>25</v>
      </c>
      <c r="H17" s="41" t="s">
        <v>62</v>
      </c>
      <c r="I17" s="42"/>
      <c r="J17" s="43"/>
      <c r="K17" s="44">
        <f t="shared" si="3"/>
        <v>4</v>
      </c>
      <c r="L17" s="45" t="s">
        <v>0</v>
      </c>
      <c r="M17" s="46">
        <f t="shared" si="4"/>
        <v>4</v>
      </c>
    </row>
    <row r="18" spans="1:13" s="2" customFormat="1" ht="31.5" customHeight="1" x14ac:dyDescent="0.4">
      <c r="A18" s="2" t="str">
        <f t="shared" si="0"/>
        <v>4-5</v>
      </c>
      <c r="B18" s="2" t="str">
        <f t="shared" si="1"/>
        <v>4-5</v>
      </c>
      <c r="C18" s="37">
        <v>4</v>
      </c>
      <c r="D18" s="38" t="s">
        <v>14</v>
      </c>
      <c r="E18" s="39">
        <v>5</v>
      </c>
      <c r="F18" s="29" t="str">
        <f t="shared" si="2"/>
        <v>4-5</v>
      </c>
      <c r="G18" s="40" t="s">
        <v>24</v>
      </c>
      <c r="H18" s="41" t="s">
        <v>61</v>
      </c>
      <c r="I18" s="42"/>
      <c r="J18" s="43"/>
      <c r="K18" s="44">
        <f t="shared" si="3"/>
        <v>4</v>
      </c>
      <c r="L18" s="45" t="s">
        <v>0</v>
      </c>
      <c r="M18" s="46">
        <f t="shared" si="4"/>
        <v>5</v>
      </c>
    </row>
    <row r="19" spans="1:13" s="2" customFormat="1" ht="31.5" customHeight="1" x14ac:dyDescent="0.4">
      <c r="A19" s="2" t="str">
        <f t="shared" si="0"/>
        <v>4-6</v>
      </c>
      <c r="B19" s="2" t="str">
        <f t="shared" si="1"/>
        <v>4-6</v>
      </c>
      <c r="C19" s="37">
        <v>4</v>
      </c>
      <c r="D19" s="38" t="s">
        <v>14</v>
      </c>
      <c r="E19" s="39">
        <v>6</v>
      </c>
      <c r="F19" s="29" t="str">
        <f t="shared" si="2"/>
        <v>4-6</v>
      </c>
      <c r="G19" s="40" t="s">
        <v>24</v>
      </c>
      <c r="H19" s="41" t="s">
        <v>61</v>
      </c>
      <c r="I19" s="42"/>
      <c r="J19" s="43"/>
      <c r="K19" s="44">
        <f t="shared" si="3"/>
        <v>4</v>
      </c>
      <c r="L19" s="45" t="s">
        <v>0</v>
      </c>
      <c r="M19" s="46">
        <f t="shared" si="4"/>
        <v>6</v>
      </c>
    </row>
    <row r="20" spans="1:13" s="2" customFormat="1" ht="31.5" customHeight="1" x14ac:dyDescent="0.4">
      <c r="A20" s="2" t="str">
        <f t="shared" si="0"/>
        <v>4-7</v>
      </c>
      <c r="B20" s="2" t="str">
        <f t="shared" si="1"/>
        <v>4-7</v>
      </c>
      <c r="C20" s="37">
        <v>4</v>
      </c>
      <c r="D20" s="38" t="s">
        <v>14</v>
      </c>
      <c r="E20" s="39">
        <v>7</v>
      </c>
      <c r="F20" s="29" t="str">
        <f t="shared" si="2"/>
        <v>4-7</v>
      </c>
      <c r="G20" s="40" t="s">
        <v>24</v>
      </c>
      <c r="H20" s="41" t="s">
        <v>61</v>
      </c>
      <c r="I20" s="42"/>
      <c r="J20" s="43"/>
      <c r="K20" s="44">
        <f t="shared" si="3"/>
        <v>4</v>
      </c>
      <c r="L20" s="45" t="s">
        <v>0</v>
      </c>
      <c r="M20" s="46">
        <f t="shared" si="4"/>
        <v>7</v>
      </c>
    </row>
    <row r="21" spans="1:13" s="2" customFormat="1" ht="31.5" customHeight="1" x14ac:dyDescent="0.4">
      <c r="A21" s="2" t="str">
        <f t="shared" si="0"/>
        <v>4-8</v>
      </c>
      <c r="B21" s="2" t="str">
        <f t="shared" si="1"/>
        <v>4-8</v>
      </c>
      <c r="C21" s="37">
        <v>4</v>
      </c>
      <c r="D21" s="38" t="s">
        <v>14</v>
      </c>
      <c r="E21" s="39">
        <v>8</v>
      </c>
      <c r="F21" s="29" t="str">
        <f t="shared" si="2"/>
        <v>4-8</v>
      </c>
      <c r="G21" s="40" t="s">
        <v>23</v>
      </c>
      <c r="H21" s="41" t="s">
        <v>61</v>
      </c>
      <c r="I21" s="42"/>
      <c r="J21" s="43"/>
      <c r="K21" s="44">
        <f t="shared" si="3"/>
        <v>4</v>
      </c>
      <c r="L21" s="45" t="s">
        <v>0</v>
      </c>
      <c r="M21" s="46">
        <f t="shared" si="4"/>
        <v>8</v>
      </c>
    </row>
    <row r="22" spans="1:13" s="2" customFormat="1" ht="31.5" customHeight="1" x14ac:dyDescent="0.4">
      <c r="A22" s="2" t="str">
        <f t="shared" si="0"/>
        <v>4-9</v>
      </c>
      <c r="B22" s="2" t="str">
        <f t="shared" si="1"/>
        <v>4-9</v>
      </c>
      <c r="C22" s="37">
        <v>4</v>
      </c>
      <c r="D22" s="38" t="s">
        <v>14</v>
      </c>
      <c r="E22" s="39">
        <v>9</v>
      </c>
      <c r="F22" s="29" t="str">
        <f t="shared" si="2"/>
        <v>4-9</v>
      </c>
      <c r="G22" s="40" t="s">
        <v>24</v>
      </c>
      <c r="H22" s="41" t="s">
        <v>61</v>
      </c>
      <c r="I22" s="42"/>
      <c r="J22" s="43"/>
      <c r="K22" s="44">
        <f t="shared" si="3"/>
        <v>4</v>
      </c>
      <c r="L22" s="45" t="s">
        <v>0</v>
      </c>
      <c r="M22" s="46">
        <f t="shared" si="4"/>
        <v>9</v>
      </c>
    </row>
    <row r="23" spans="1:13" s="2" customFormat="1" ht="31.5" customHeight="1" x14ac:dyDescent="0.4">
      <c r="A23" s="2" t="str">
        <f t="shared" si="0"/>
        <v>4-10</v>
      </c>
      <c r="B23" s="2" t="str">
        <f t="shared" si="1"/>
        <v>4-10</v>
      </c>
      <c r="C23" s="37">
        <v>4</v>
      </c>
      <c r="D23" s="38" t="s">
        <v>14</v>
      </c>
      <c r="E23" s="39">
        <v>10</v>
      </c>
      <c r="F23" s="29" t="str">
        <f t="shared" si="2"/>
        <v>4-10</v>
      </c>
      <c r="G23" s="40" t="s">
        <v>26</v>
      </c>
      <c r="H23" s="41" t="s">
        <v>61</v>
      </c>
      <c r="I23" s="42"/>
      <c r="J23" s="43"/>
      <c r="K23" s="44">
        <f t="shared" si="3"/>
        <v>4</v>
      </c>
      <c r="L23" s="45" t="s">
        <v>0</v>
      </c>
      <c r="M23" s="46">
        <f t="shared" si="4"/>
        <v>10</v>
      </c>
    </row>
    <row r="24" spans="1:13" s="2" customFormat="1" ht="31.5" customHeight="1" x14ac:dyDescent="0.4">
      <c r="A24" s="2" t="str">
        <f t="shared" si="0"/>
        <v>5-1</v>
      </c>
      <c r="B24" s="2" t="str">
        <f t="shared" si="1"/>
        <v>5-1</v>
      </c>
      <c r="C24" s="37">
        <v>5</v>
      </c>
      <c r="D24" s="38" t="s">
        <v>14</v>
      </c>
      <c r="E24" s="39">
        <v>1</v>
      </c>
      <c r="F24" s="29" t="str">
        <f t="shared" si="2"/>
        <v>5-1</v>
      </c>
      <c r="G24" s="40" t="s">
        <v>27</v>
      </c>
      <c r="H24" s="41" t="s">
        <v>61</v>
      </c>
      <c r="I24" s="42"/>
      <c r="J24" s="43"/>
      <c r="K24" s="44">
        <f t="shared" si="3"/>
        <v>5</v>
      </c>
      <c r="L24" s="45" t="s">
        <v>0</v>
      </c>
      <c r="M24" s="46">
        <f t="shared" si="4"/>
        <v>1</v>
      </c>
    </row>
    <row r="25" spans="1:13" s="2" customFormat="1" ht="31.5" customHeight="1" x14ac:dyDescent="0.4">
      <c r="A25" s="2" t="str">
        <f t="shared" si="0"/>
        <v>5-2</v>
      </c>
      <c r="B25" s="2" t="str">
        <f t="shared" si="1"/>
        <v>5-2</v>
      </c>
      <c r="C25" s="37">
        <v>5</v>
      </c>
      <c r="D25" s="38" t="s">
        <v>14</v>
      </c>
      <c r="E25" s="39">
        <v>2</v>
      </c>
      <c r="F25" s="29" t="str">
        <f t="shared" si="2"/>
        <v>5-2</v>
      </c>
      <c r="G25" s="40" t="s">
        <v>21</v>
      </c>
      <c r="H25" s="41" t="s">
        <v>61</v>
      </c>
      <c r="I25" s="42"/>
      <c r="J25" s="43"/>
      <c r="K25" s="44">
        <f t="shared" si="3"/>
        <v>5</v>
      </c>
      <c r="L25" s="45" t="s">
        <v>0</v>
      </c>
      <c r="M25" s="46">
        <f t="shared" si="4"/>
        <v>2</v>
      </c>
    </row>
    <row r="26" spans="1:13" s="2" customFormat="1" ht="31.5" customHeight="1" x14ac:dyDescent="0.4">
      <c r="A26" s="2" t="str">
        <f t="shared" si="0"/>
        <v>5-3</v>
      </c>
      <c r="B26" s="2" t="str">
        <f t="shared" si="1"/>
        <v>5-3</v>
      </c>
      <c r="C26" s="37">
        <v>5</v>
      </c>
      <c r="D26" s="38" t="s">
        <v>14</v>
      </c>
      <c r="E26" s="39">
        <v>3</v>
      </c>
      <c r="F26" s="29" t="str">
        <f t="shared" si="2"/>
        <v>5-3</v>
      </c>
      <c r="G26" s="40" t="s">
        <v>28</v>
      </c>
      <c r="H26" s="41" t="s">
        <v>61</v>
      </c>
      <c r="I26" s="42"/>
      <c r="J26" s="43"/>
      <c r="K26" s="44">
        <f t="shared" si="3"/>
        <v>5</v>
      </c>
      <c r="L26" s="45" t="s">
        <v>0</v>
      </c>
      <c r="M26" s="46">
        <f t="shared" si="4"/>
        <v>3</v>
      </c>
    </row>
    <row r="27" spans="1:13" s="2" customFormat="1" ht="31.5" customHeight="1" x14ac:dyDescent="0.4">
      <c r="A27" s="2" t="str">
        <f t="shared" si="0"/>
        <v>5-4</v>
      </c>
      <c r="B27" s="2" t="str">
        <f t="shared" si="1"/>
        <v>5-4</v>
      </c>
      <c r="C27" s="37">
        <v>5</v>
      </c>
      <c r="D27" s="38" t="s">
        <v>14</v>
      </c>
      <c r="E27" s="39">
        <v>4</v>
      </c>
      <c r="F27" s="29" t="str">
        <f t="shared" si="2"/>
        <v>5-4</v>
      </c>
      <c r="G27" s="40" t="s">
        <v>29</v>
      </c>
      <c r="H27" s="41" t="s">
        <v>62</v>
      </c>
      <c r="I27" s="42"/>
      <c r="J27" s="43"/>
      <c r="K27" s="44">
        <f t="shared" si="3"/>
        <v>5</v>
      </c>
      <c r="L27" s="45" t="s">
        <v>0</v>
      </c>
      <c r="M27" s="46">
        <f t="shared" si="4"/>
        <v>4</v>
      </c>
    </row>
    <row r="28" spans="1:13" s="2" customFormat="1" ht="31.5" customHeight="1" x14ac:dyDescent="0.4">
      <c r="A28" s="2" t="str">
        <f t="shared" si="0"/>
        <v>5-5</v>
      </c>
      <c r="B28" s="2" t="str">
        <f t="shared" si="1"/>
        <v>5-5</v>
      </c>
      <c r="C28" s="37">
        <v>5</v>
      </c>
      <c r="D28" s="38" t="s">
        <v>14</v>
      </c>
      <c r="E28" s="39">
        <v>5</v>
      </c>
      <c r="F28" s="29" t="str">
        <f t="shared" si="2"/>
        <v>5-5</v>
      </c>
      <c r="G28" s="40" t="s">
        <v>30</v>
      </c>
      <c r="H28" s="41" t="s">
        <v>61</v>
      </c>
      <c r="I28" s="42"/>
      <c r="J28" s="43"/>
      <c r="K28" s="44">
        <f t="shared" si="3"/>
        <v>5</v>
      </c>
      <c r="L28" s="45" t="s">
        <v>0</v>
      </c>
      <c r="M28" s="46">
        <f t="shared" si="4"/>
        <v>5</v>
      </c>
    </row>
    <row r="29" spans="1:13" s="2" customFormat="1" ht="31.5" customHeight="1" x14ac:dyDescent="0.4">
      <c r="A29" s="2" t="str">
        <f t="shared" si="0"/>
        <v>5-6</v>
      </c>
      <c r="B29" s="2" t="str">
        <f t="shared" si="1"/>
        <v>5-6</v>
      </c>
      <c r="C29" s="37">
        <v>5</v>
      </c>
      <c r="D29" s="38" t="s">
        <v>14</v>
      </c>
      <c r="E29" s="39">
        <v>6</v>
      </c>
      <c r="F29" s="29" t="str">
        <f t="shared" si="2"/>
        <v>5-6</v>
      </c>
      <c r="G29" s="40" t="s">
        <v>26</v>
      </c>
      <c r="H29" s="41" t="s">
        <v>61</v>
      </c>
      <c r="I29" s="47"/>
      <c r="J29" s="43"/>
      <c r="K29" s="44">
        <f t="shared" si="3"/>
        <v>5</v>
      </c>
      <c r="L29" s="45" t="s">
        <v>0</v>
      </c>
      <c r="M29" s="46">
        <f t="shared" si="4"/>
        <v>6</v>
      </c>
    </row>
    <row r="30" spans="1:13" s="2" customFormat="1" ht="31.5" customHeight="1" x14ac:dyDescent="0.4">
      <c r="A30" s="2" t="str">
        <f t="shared" si="0"/>
        <v>5-7</v>
      </c>
      <c r="B30" s="2" t="str">
        <f t="shared" si="1"/>
        <v>5-7</v>
      </c>
      <c r="C30" s="37">
        <v>5</v>
      </c>
      <c r="D30" s="38" t="s">
        <v>14</v>
      </c>
      <c r="E30" s="39">
        <v>7</v>
      </c>
      <c r="F30" s="29" t="str">
        <f t="shared" si="2"/>
        <v>5-7</v>
      </c>
      <c r="G30" s="40" t="s">
        <v>26</v>
      </c>
      <c r="H30" s="41" t="s">
        <v>61</v>
      </c>
      <c r="I30" s="47"/>
      <c r="J30" s="43"/>
      <c r="K30" s="44">
        <f t="shared" si="3"/>
        <v>5</v>
      </c>
      <c r="L30" s="45" t="s">
        <v>0</v>
      </c>
      <c r="M30" s="46">
        <f t="shared" si="4"/>
        <v>7</v>
      </c>
    </row>
    <row r="31" spans="1:13" s="2" customFormat="1" ht="31.5" customHeight="1" x14ac:dyDescent="0.4">
      <c r="A31" s="2" t="str">
        <f t="shared" si="0"/>
        <v>5-8</v>
      </c>
      <c r="B31" s="2" t="str">
        <f t="shared" si="1"/>
        <v>5-8</v>
      </c>
      <c r="C31" s="37">
        <v>5</v>
      </c>
      <c r="D31" s="38" t="s">
        <v>14</v>
      </c>
      <c r="E31" s="39">
        <v>8</v>
      </c>
      <c r="F31" s="29" t="str">
        <f t="shared" si="2"/>
        <v>5-8</v>
      </c>
      <c r="G31" s="40" t="s">
        <v>24</v>
      </c>
      <c r="H31" s="41" t="s">
        <v>61</v>
      </c>
      <c r="I31" s="47"/>
      <c r="J31" s="43"/>
      <c r="K31" s="44">
        <f t="shared" si="3"/>
        <v>5</v>
      </c>
      <c r="L31" s="45" t="s">
        <v>0</v>
      </c>
      <c r="M31" s="46">
        <f t="shared" si="4"/>
        <v>8</v>
      </c>
    </row>
    <row r="32" spans="1:13" s="2" customFormat="1" ht="31.5" customHeight="1" x14ac:dyDescent="0.4">
      <c r="A32" s="2" t="str">
        <f t="shared" si="0"/>
        <v>5-9</v>
      </c>
      <c r="B32" s="2" t="str">
        <f t="shared" si="1"/>
        <v>5-9</v>
      </c>
      <c r="C32" s="37">
        <v>5</v>
      </c>
      <c r="D32" s="38" t="s">
        <v>14</v>
      </c>
      <c r="E32" s="39">
        <v>9</v>
      </c>
      <c r="F32" s="29" t="str">
        <f t="shared" si="2"/>
        <v>5-9</v>
      </c>
      <c r="G32" s="40" t="s">
        <v>27</v>
      </c>
      <c r="H32" s="41" t="s">
        <v>61</v>
      </c>
      <c r="I32" s="42"/>
      <c r="J32" s="43"/>
      <c r="K32" s="44">
        <f t="shared" si="3"/>
        <v>5</v>
      </c>
      <c r="L32" s="45" t="s">
        <v>0</v>
      </c>
      <c r="M32" s="46">
        <f t="shared" si="4"/>
        <v>9</v>
      </c>
    </row>
    <row r="33" spans="1:13" s="2" customFormat="1" ht="31.5" customHeight="1" x14ac:dyDescent="0.4">
      <c r="A33" s="2" t="str">
        <f t="shared" si="0"/>
        <v>5-10</v>
      </c>
      <c r="B33" s="2" t="str">
        <f t="shared" si="1"/>
        <v>5-10</v>
      </c>
      <c r="C33" s="37">
        <v>5</v>
      </c>
      <c r="D33" s="38" t="s">
        <v>14</v>
      </c>
      <c r="E33" s="39">
        <v>10</v>
      </c>
      <c r="F33" s="29" t="str">
        <f t="shared" si="2"/>
        <v>5-10</v>
      </c>
      <c r="G33" s="40" t="s">
        <v>30</v>
      </c>
      <c r="H33" s="41" t="s">
        <v>61</v>
      </c>
      <c r="I33" s="42"/>
      <c r="J33" s="43"/>
      <c r="K33" s="44">
        <f t="shared" si="3"/>
        <v>5</v>
      </c>
      <c r="L33" s="45" t="s">
        <v>0</v>
      </c>
      <c r="M33" s="46">
        <f t="shared" si="4"/>
        <v>10</v>
      </c>
    </row>
    <row r="34" spans="1:13" s="2" customFormat="1" ht="31.5" customHeight="1" x14ac:dyDescent="0.4">
      <c r="A34" s="2" t="str">
        <f t="shared" si="0"/>
        <v>6-1</v>
      </c>
      <c r="B34" s="2" t="str">
        <f t="shared" si="1"/>
        <v>6-1</v>
      </c>
      <c r="C34" s="37">
        <v>6</v>
      </c>
      <c r="D34" s="38" t="s">
        <v>14</v>
      </c>
      <c r="E34" s="39">
        <v>1</v>
      </c>
      <c r="F34" s="29" t="str">
        <f t="shared" si="2"/>
        <v>6-1</v>
      </c>
      <c r="G34" s="40" t="s">
        <v>24</v>
      </c>
      <c r="H34" s="41" t="s">
        <v>61</v>
      </c>
      <c r="I34" s="42"/>
      <c r="J34" s="43"/>
      <c r="K34" s="44">
        <f t="shared" si="3"/>
        <v>6</v>
      </c>
      <c r="L34" s="45" t="s">
        <v>0</v>
      </c>
      <c r="M34" s="46">
        <f t="shared" si="4"/>
        <v>1</v>
      </c>
    </row>
    <row r="35" spans="1:13" s="2" customFormat="1" ht="31.5" customHeight="1" x14ac:dyDescent="0.4">
      <c r="A35" s="2" t="str">
        <f t="shared" si="0"/>
        <v>6-2</v>
      </c>
      <c r="B35" s="2" t="str">
        <f t="shared" si="1"/>
        <v>6-2</v>
      </c>
      <c r="C35" s="37">
        <v>6</v>
      </c>
      <c r="D35" s="38" t="s">
        <v>14</v>
      </c>
      <c r="E35" s="39">
        <v>2</v>
      </c>
      <c r="F35" s="29" t="str">
        <f t="shared" si="2"/>
        <v>6-2</v>
      </c>
      <c r="G35" s="40" t="s">
        <v>31</v>
      </c>
      <c r="H35" s="41" t="s">
        <v>62</v>
      </c>
      <c r="I35" s="42"/>
      <c r="J35" s="43"/>
      <c r="K35" s="44">
        <f t="shared" si="3"/>
        <v>6</v>
      </c>
      <c r="L35" s="45" t="s">
        <v>0</v>
      </c>
      <c r="M35" s="46">
        <f t="shared" si="4"/>
        <v>2</v>
      </c>
    </row>
    <row r="36" spans="1:13" s="2" customFormat="1" ht="31.5" customHeight="1" x14ac:dyDescent="0.4">
      <c r="A36" s="2" t="str">
        <f t="shared" si="0"/>
        <v>6-3</v>
      </c>
      <c r="B36" s="2" t="str">
        <f t="shared" si="1"/>
        <v>6-3</v>
      </c>
      <c r="C36" s="37">
        <v>6</v>
      </c>
      <c r="D36" s="38" t="s">
        <v>14</v>
      </c>
      <c r="E36" s="39">
        <v>3</v>
      </c>
      <c r="F36" s="29" t="str">
        <f t="shared" si="2"/>
        <v>6-3</v>
      </c>
      <c r="G36" s="40" t="s">
        <v>32</v>
      </c>
      <c r="H36" s="41" t="s">
        <v>61</v>
      </c>
      <c r="I36" s="42"/>
      <c r="J36" s="43"/>
      <c r="K36" s="44">
        <f t="shared" si="3"/>
        <v>6</v>
      </c>
      <c r="L36" s="45" t="s">
        <v>0</v>
      </c>
      <c r="M36" s="46">
        <f t="shared" si="4"/>
        <v>3</v>
      </c>
    </row>
    <row r="37" spans="1:13" s="2" customFormat="1" ht="31.5" customHeight="1" x14ac:dyDescent="0.4">
      <c r="A37" s="2" t="str">
        <f t="shared" si="0"/>
        <v>6-4</v>
      </c>
      <c r="B37" s="2" t="str">
        <f t="shared" si="1"/>
        <v>6-4</v>
      </c>
      <c r="C37" s="37">
        <v>6</v>
      </c>
      <c r="D37" s="38" t="s">
        <v>14</v>
      </c>
      <c r="E37" s="39">
        <v>4</v>
      </c>
      <c r="F37" s="29" t="str">
        <f t="shared" si="2"/>
        <v>6-4</v>
      </c>
      <c r="G37" s="40" t="s">
        <v>24</v>
      </c>
      <c r="H37" s="41" t="s">
        <v>61</v>
      </c>
      <c r="I37" s="42"/>
      <c r="J37" s="43"/>
      <c r="K37" s="44">
        <f t="shared" si="3"/>
        <v>6</v>
      </c>
      <c r="L37" s="45" t="s">
        <v>0</v>
      </c>
      <c r="M37" s="46">
        <f t="shared" si="4"/>
        <v>4</v>
      </c>
    </row>
    <row r="38" spans="1:13" s="2" customFormat="1" ht="31.5" customHeight="1" x14ac:dyDescent="0.4">
      <c r="A38" s="2" t="str">
        <f t="shared" si="0"/>
        <v>6-5</v>
      </c>
      <c r="B38" s="2" t="str">
        <f t="shared" si="1"/>
        <v>6-5</v>
      </c>
      <c r="C38" s="37">
        <v>6</v>
      </c>
      <c r="D38" s="38" t="s">
        <v>14</v>
      </c>
      <c r="E38" s="39">
        <v>5</v>
      </c>
      <c r="F38" s="29" t="str">
        <f t="shared" si="2"/>
        <v>6-5</v>
      </c>
      <c r="G38" s="40" t="s">
        <v>24</v>
      </c>
      <c r="H38" s="41" t="s">
        <v>61</v>
      </c>
      <c r="I38" s="42"/>
      <c r="J38" s="43"/>
      <c r="K38" s="44">
        <f t="shared" si="3"/>
        <v>6</v>
      </c>
      <c r="L38" s="45" t="s">
        <v>0</v>
      </c>
      <c r="M38" s="46">
        <f t="shared" si="4"/>
        <v>5</v>
      </c>
    </row>
    <row r="39" spans="1:13" s="2" customFormat="1" ht="31.5" customHeight="1" x14ac:dyDescent="0.4">
      <c r="A39" s="2" t="str">
        <f t="shared" si="0"/>
        <v>6-6</v>
      </c>
      <c r="B39" s="2" t="str">
        <f t="shared" si="1"/>
        <v>6-6</v>
      </c>
      <c r="C39" s="37">
        <v>6</v>
      </c>
      <c r="D39" s="38" t="s">
        <v>14</v>
      </c>
      <c r="E39" s="39">
        <v>6</v>
      </c>
      <c r="F39" s="29" t="str">
        <f t="shared" si="2"/>
        <v>6-6</v>
      </c>
      <c r="G39" s="40" t="s">
        <v>33</v>
      </c>
      <c r="H39" s="41" t="s">
        <v>61</v>
      </c>
      <c r="I39" s="42"/>
      <c r="J39" s="43"/>
      <c r="K39" s="44">
        <f t="shared" si="3"/>
        <v>6</v>
      </c>
      <c r="L39" s="45" t="s">
        <v>0</v>
      </c>
      <c r="M39" s="46">
        <f t="shared" si="4"/>
        <v>6</v>
      </c>
    </row>
    <row r="40" spans="1:13" s="2" customFormat="1" ht="31.5" customHeight="1" x14ac:dyDescent="0.4">
      <c r="A40" s="2" t="str">
        <f t="shared" si="0"/>
        <v>6-7</v>
      </c>
      <c r="B40" s="2" t="str">
        <f t="shared" si="1"/>
        <v>6-7</v>
      </c>
      <c r="C40" s="37">
        <v>6</v>
      </c>
      <c r="D40" s="38" t="s">
        <v>14</v>
      </c>
      <c r="E40" s="39">
        <v>7</v>
      </c>
      <c r="F40" s="29" t="str">
        <f t="shared" si="2"/>
        <v>6-7</v>
      </c>
      <c r="G40" s="40" t="s">
        <v>21</v>
      </c>
      <c r="H40" s="41" t="s">
        <v>61</v>
      </c>
      <c r="I40" s="42"/>
      <c r="J40" s="43"/>
      <c r="K40" s="44">
        <f t="shared" si="3"/>
        <v>6</v>
      </c>
      <c r="L40" s="45" t="s">
        <v>0</v>
      </c>
      <c r="M40" s="46">
        <f t="shared" si="4"/>
        <v>7</v>
      </c>
    </row>
    <row r="41" spans="1:13" s="2" customFormat="1" ht="31.5" customHeight="1" x14ac:dyDescent="0.4">
      <c r="A41" s="2" t="str">
        <f t="shared" si="0"/>
        <v>6-8</v>
      </c>
      <c r="B41" s="2" t="str">
        <f t="shared" si="1"/>
        <v>6-8</v>
      </c>
      <c r="C41" s="37">
        <v>6</v>
      </c>
      <c r="D41" s="38" t="s">
        <v>14</v>
      </c>
      <c r="E41" s="39">
        <v>8</v>
      </c>
      <c r="F41" s="29" t="str">
        <f t="shared" si="2"/>
        <v>6-8</v>
      </c>
      <c r="G41" s="40" t="s">
        <v>34</v>
      </c>
      <c r="H41" s="41" t="s">
        <v>61</v>
      </c>
      <c r="I41" s="42"/>
      <c r="J41" s="43"/>
      <c r="K41" s="44">
        <f t="shared" si="3"/>
        <v>6</v>
      </c>
      <c r="L41" s="45" t="s">
        <v>0</v>
      </c>
      <c r="M41" s="46">
        <f t="shared" si="4"/>
        <v>8</v>
      </c>
    </row>
    <row r="42" spans="1:13" s="2" customFormat="1" ht="31.5" customHeight="1" x14ac:dyDescent="0.4">
      <c r="A42" s="2" t="str">
        <f t="shared" si="0"/>
        <v>6-9</v>
      </c>
      <c r="B42" s="2" t="str">
        <f t="shared" si="1"/>
        <v>6-9</v>
      </c>
      <c r="C42" s="37">
        <v>6</v>
      </c>
      <c r="D42" s="38" t="s">
        <v>14</v>
      </c>
      <c r="E42" s="39">
        <v>9</v>
      </c>
      <c r="F42" s="29" t="str">
        <f t="shared" si="2"/>
        <v>6-9</v>
      </c>
      <c r="G42" s="40" t="s">
        <v>21</v>
      </c>
      <c r="H42" s="41" t="s">
        <v>61</v>
      </c>
      <c r="I42" s="47"/>
      <c r="J42" s="43"/>
      <c r="K42" s="44">
        <f t="shared" si="3"/>
        <v>6</v>
      </c>
      <c r="L42" s="45" t="s">
        <v>0</v>
      </c>
      <c r="M42" s="46">
        <f t="shared" si="4"/>
        <v>9</v>
      </c>
    </row>
    <row r="43" spans="1:13" s="2" customFormat="1" ht="31.5" customHeight="1" x14ac:dyDescent="0.4">
      <c r="A43" s="2" t="str">
        <f t="shared" si="0"/>
        <v>6-10</v>
      </c>
      <c r="B43" s="2" t="str">
        <f t="shared" si="1"/>
        <v>6-10</v>
      </c>
      <c r="C43" s="37">
        <v>6</v>
      </c>
      <c r="D43" s="38" t="s">
        <v>14</v>
      </c>
      <c r="E43" s="39">
        <v>10</v>
      </c>
      <c r="F43" s="29" t="str">
        <f t="shared" si="2"/>
        <v>6-10</v>
      </c>
      <c r="G43" s="40" t="s">
        <v>21</v>
      </c>
      <c r="H43" s="41" t="s">
        <v>61</v>
      </c>
      <c r="I43" s="47"/>
      <c r="J43" s="43"/>
      <c r="K43" s="44">
        <f t="shared" si="3"/>
        <v>6</v>
      </c>
      <c r="L43" s="45" t="s">
        <v>0</v>
      </c>
      <c r="M43" s="46">
        <f t="shared" si="4"/>
        <v>10</v>
      </c>
    </row>
    <row r="44" spans="1:13" s="2" customFormat="1" ht="31.5" customHeight="1" x14ac:dyDescent="0.4">
      <c r="A44" s="2" t="str">
        <f t="shared" si="0"/>
        <v>7-1</v>
      </c>
      <c r="B44" s="2" t="str">
        <f t="shared" si="1"/>
        <v>7-1</v>
      </c>
      <c r="C44" s="37">
        <v>7</v>
      </c>
      <c r="D44" s="38" t="s">
        <v>14</v>
      </c>
      <c r="E44" s="39">
        <v>1</v>
      </c>
      <c r="F44" s="29" t="str">
        <f t="shared" si="2"/>
        <v>7-1</v>
      </c>
      <c r="G44" s="40" t="s">
        <v>35</v>
      </c>
      <c r="H44" s="41" t="s">
        <v>62</v>
      </c>
      <c r="I44" s="47"/>
      <c r="J44" s="43"/>
      <c r="K44" s="44">
        <f t="shared" si="3"/>
        <v>7</v>
      </c>
      <c r="L44" s="45" t="s">
        <v>0</v>
      </c>
      <c r="M44" s="46">
        <f t="shared" si="4"/>
        <v>1</v>
      </c>
    </row>
    <row r="45" spans="1:13" s="2" customFormat="1" ht="31.5" customHeight="1" x14ac:dyDescent="0.4">
      <c r="A45" s="2" t="str">
        <f t="shared" si="0"/>
        <v>7-2</v>
      </c>
      <c r="B45" s="2" t="str">
        <f t="shared" si="1"/>
        <v>7-2</v>
      </c>
      <c r="C45" s="37">
        <v>7</v>
      </c>
      <c r="D45" s="38" t="s">
        <v>14</v>
      </c>
      <c r="E45" s="39">
        <v>2</v>
      </c>
      <c r="F45" s="29" t="str">
        <f t="shared" si="2"/>
        <v>7-2</v>
      </c>
      <c r="G45" s="40" t="s">
        <v>19</v>
      </c>
      <c r="H45" s="41" t="s">
        <v>61</v>
      </c>
      <c r="I45" s="47"/>
      <c r="J45" s="43"/>
      <c r="K45" s="44">
        <f t="shared" si="3"/>
        <v>7</v>
      </c>
      <c r="L45" s="45" t="s">
        <v>0</v>
      </c>
      <c r="M45" s="46">
        <f t="shared" si="4"/>
        <v>2</v>
      </c>
    </row>
    <row r="46" spans="1:13" s="2" customFormat="1" ht="31.5" customHeight="1" x14ac:dyDescent="0.4">
      <c r="A46" s="2" t="str">
        <f t="shared" si="0"/>
        <v>7-3</v>
      </c>
      <c r="B46" s="2" t="str">
        <f t="shared" si="1"/>
        <v>7-3</v>
      </c>
      <c r="C46" s="37">
        <v>7</v>
      </c>
      <c r="D46" s="38" t="s">
        <v>14</v>
      </c>
      <c r="E46" s="39">
        <v>3</v>
      </c>
      <c r="F46" s="29" t="str">
        <f t="shared" si="2"/>
        <v>7-3</v>
      </c>
      <c r="G46" s="40" t="s">
        <v>36</v>
      </c>
      <c r="H46" s="41" t="s">
        <v>62</v>
      </c>
      <c r="I46" s="47"/>
      <c r="J46" s="43"/>
      <c r="K46" s="44">
        <f t="shared" si="3"/>
        <v>7</v>
      </c>
      <c r="L46" s="45" t="s">
        <v>0</v>
      </c>
      <c r="M46" s="46">
        <f t="shared" si="4"/>
        <v>3</v>
      </c>
    </row>
    <row r="47" spans="1:13" s="2" customFormat="1" ht="31.5" customHeight="1" x14ac:dyDescent="0.4">
      <c r="A47" s="2" t="str">
        <f t="shared" si="0"/>
        <v>7-4</v>
      </c>
      <c r="B47" s="2" t="str">
        <f t="shared" si="1"/>
        <v>7-4</v>
      </c>
      <c r="C47" s="37">
        <v>7</v>
      </c>
      <c r="D47" s="38" t="s">
        <v>14</v>
      </c>
      <c r="E47" s="39">
        <v>4</v>
      </c>
      <c r="F47" s="29" t="str">
        <f t="shared" si="2"/>
        <v>7-4</v>
      </c>
      <c r="G47" s="40" t="s">
        <v>24</v>
      </c>
      <c r="H47" s="41" t="s">
        <v>61</v>
      </c>
      <c r="I47" s="47"/>
      <c r="J47" s="43"/>
      <c r="K47" s="44">
        <f t="shared" si="3"/>
        <v>7</v>
      </c>
      <c r="L47" s="45" t="s">
        <v>0</v>
      </c>
      <c r="M47" s="46">
        <f t="shared" si="4"/>
        <v>4</v>
      </c>
    </row>
    <row r="48" spans="1:13" s="2" customFormat="1" ht="31.5" customHeight="1" x14ac:dyDescent="0.4">
      <c r="A48" s="2" t="str">
        <f t="shared" si="0"/>
        <v>7-5</v>
      </c>
      <c r="B48" s="2" t="str">
        <f t="shared" si="1"/>
        <v>7-5</v>
      </c>
      <c r="C48" s="37">
        <v>7</v>
      </c>
      <c r="D48" s="38" t="s">
        <v>14</v>
      </c>
      <c r="E48" s="39">
        <v>5</v>
      </c>
      <c r="F48" s="29" t="str">
        <f t="shared" si="2"/>
        <v>7-5</v>
      </c>
      <c r="G48" s="40" t="s">
        <v>31</v>
      </c>
      <c r="H48" s="41" t="s">
        <v>62</v>
      </c>
      <c r="I48" s="47"/>
      <c r="J48" s="43"/>
      <c r="K48" s="44">
        <f t="shared" si="3"/>
        <v>7</v>
      </c>
      <c r="L48" s="45" t="s">
        <v>0</v>
      </c>
      <c r="M48" s="46">
        <f t="shared" si="4"/>
        <v>5</v>
      </c>
    </row>
    <row r="49" spans="1:13" s="2" customFormat="1" ht="31.5" customHeight="1" x14ac:dyDescent="0.4">
      <c r="A49" s="2" t="str">
        <f t="shared" si="0"/>
        <v>7-6</v>
      </c>
      <c r="B49" s="2" t="str">
        <f t="shared" si="1"/>
        <v>7-6</v>
      </c>
      <c r="C49" s="37">
        <v>7</v>
      </c>
      <c r="D49" s="38" t="s">
        <v>14</v>
      </c>
      <c r="E49" s="39">
        <v>6</v>
      </c>
      <c r="F49" s="29" t="str">
        <f t="shared" si="2"/>
        <v>7-6</v>
      </c>
      <c r="G49" s="40" t="s">
        <v>37</v>
      </c>
      <c r="H49" s="41" t="s">
        <v>62</v>
      </c>
      <c r="I49" s="47"/>
      <c r="J49" s="43"/>
      <c r="K49" s="44">
        <f t="shared" si="3"/>
        <v>7</v>
      </c>
      <c r="L49" s="45" t="s">
        <v>0</v>
      </c>
      <c r="M49" s="46">
        <f t="shared" si="4"/>
        <v>6</v>
      </c>
    </row>
    <row r="50" spans="1:13" s="2" customFormat="1" ht="31.5" customHeight="1" x14ac:dyDescent="0.4">
      <c r="A50" s="2" t="str">
        <f t="shared" si="0"/>
        <v>7-7</v>
      </c>
      <c r="B50" s="2" t="str">
        <f t="shared" si="1"/>
        <v>7-7</v>
      </c>
      <c r="C50" s="37">
        <v>7</v>
      </c>
      <c r="D50" s="38" t="s">
        <v>14</v>
      </c>
      <c r="E50" s="39">
        <v>7</v>
      </c>
      <c r="F50" s="29" t="str">
        <f t="shared" si="2"/>
        <v>7-7</v>
      </c>
      <c r="G50" s="40" t="s">
        <v>38</v>
      </c>
      <c r="H50" s="41" t="s">
        <v>61</v>
      </c>
      <c r="I50" s="47"/>
      <c r="J50" s="43"/>
      <c r="K50" s="44">
        <f t="shared" si="3"/>
        <v>7</v>
      </c>
      <c r="L50" s="45" t="s">
        <v>0</v>
      </c>
      <c r="M50" s="46">
        <f t="shared" si="4"/>
        <v>7</v>
      </c>
    </row>
    <row r="51" spans="1:13" s="2" customFormat="1" ht="31.5" customHeight="1" x14ac:dyDescent="0.4">
      <c r="A51" s="2" t="str">
        <f t="shared" si="0"/>
        <v>7-8</v>
      </c>
      <c r="B51" s="2" t="str">
        <f t="shared" si="1"/>
        <v>7-8</v>
      </c>
      <c r="C51" s="37">
        <v>7</v>
      </c>
      <c r="D51" s="38" t="s">
        <v>14</v>
      </c>
      <c r="E51" s="39">
        <v>8</v>
      </c>
      <c r="F51" s="29" t="str">
        <f t="shared" si="2"/>
        <v>7-8</v>
      </c>
      <c r="G51" s="40" t="s">
        <v>24</v>
      </c>
      <c r="H51" s="41" t="s">
        <v>61</v>
      </c>
      <c r="I51" s="47"/>
      <c r="J51" s="43"/>
      <c r="K51" s="44">
        <f t="shared" si="3"/>
        <v>7</v>
      </c>
      <c r="L51" s="45" t="s">
        <v>0</v>
      </c>
      <c r="M51" s="46">
        <f t="shared" si="4"/>
        <v>8</v>
      </c>
    </row>
    <row r="52" spans="1:13" s="2" customFormat="1" ht="31.5" customHeight="1" x14ac:dyDescent="0.4">
      <c r="A52" s="2" t="str">
        <f t="shared" si="0"/>
        <v>7-9</v>
      </c>
      <c r="B52" s="2" t="str">
        <f t="shared" si="1"/>
        <v>7-9</v>
      </c>
      <c r="C52" s="37">
        <v>7</v>
      </c>
      <c r="D52" s="38" t="s">
        <v>14</v>
      </c>
      <c r="E52" s="39">
        <v>9</v>
      </c>
      <c r="F52" s="29" t="str">
        <f t="shared" si="2"/>
        <v>7-9</v>
      </c>
      <c r="G52" s="40" t="s">
        <v>19</v>
      </c>
      <c r="H52" s="41" t="s">
        <v>61</v>
      </c>
      <c r="I52" s="47"/>
      <c r="J52" s="43"/>
      <c r="K52" s="44">
        <f t="shared" si="3"/>
        <v>7</v>
      </c>
      <c r="L52" s="45" t="s">
        <v>0</v>
      </c>
      <c r="M52" s="46">
        <f t="shared" si="4"/>
        <v>9</v>
      </c>
    </row>
    <row r="53" spans="1:13" s="2" customFormat="1" ht="31.5" customHeight="1" x14ac:dyDescent="0.4">
      <c r="A53" s="2" t="str">
        <f t="shared" si="0"/>
        <v>7-10</v>
      </c>
      <c r="B53" s="2" t="str">
        <f t="shared" si="1"/>
        <v>7-10</v>
      </c>
      <c r="C53" s="37">
        <v>7</v>
      </c>
      <c r="D53" s="38" t="s">
        <v>14</v>
      </c>
      <c r="E53" s="39">
        <v>10</v>
      </c>
      <c r="F53" s="29" t="str">
        <f t="shared" si="2"/>
        <v>7-10</v>
      </c>
      <c r="G53" s="40" t="s">
        <v>24</v>
      </c>
      <c r="H53" s="41" t="s">
        <v>61</v>
      </c>
      <c r="I53" s="47"/>
      <c r="J53" s="43"/>
      <c r="K53" s="44">
        <f t="shared" si="3"/>
        <v>7</v>
      </c>
      <c r="L53" s="45" t="s">
        <v>0</v>
      </c>
      <c r="M53" s="46">
        <f t="shared" si="4"/>
        <v>10</v>
      </c>
    </row>
    <row r="54" spans="1:13" s="2" customFormat="1" ht="31.5" customHeight="1" x14ac:dyDescent="0.4">
      <c r="A54" s="2" t="str">
        <f t="shared" si="0"/>
        <v>8-1</v>
      </c>
      <c r="B54" s="2" t="str">
        <f t="shared" si="1"/>
        <v>8-1</v>
      </c>
      <c r="C54" s="37">
        <v>8</v>
      </c>
      <c r="D54" s="38" t="s">
        <v>14</v>
      </c>
      <c r="E54" s="39">
        <v>1</v>
      </c>
      <c r="F54" s="29" t="str">
        <f t="shared" si="2"/>
        <v>8-1</v>
      </c>
      <c r="G54" s="40" t="s">
        <v>24</v>
      </c>
      <c r="H54" s="41" t="s">
        <v>61</v>
      </c>
      <c r="I54" s="47"/>
      <c r="J54" s="43"/>
      <c r="K54" s="44">
        <f t="shared" si="3"/>
        <v>8</v>
      </c>
      <c r="L54" s="45" t="s">
        <v>0</v>
      </c>
      <c r="M54" s="46">
        <f t="shared" si="4"/>
        <v>1</v>
      </c>
    </row>
    <row r="55" spans="1:13" s="2" customFormat="1" ht="31.5" customHeight="1" x14ac:dyDescent="0.4">
      <c r="A55" s="2" t="str">
        <f t="shared" si="0"/>
        <v>8-2</v>
      </c>
      <c r="B55" s="2" t="str">
        <f t="shared" si="1"/>
        <v>8-2</v>
      </c>
      <c r="C55" s="37">
        <v>8</v>
      </c>
      <c r="D55" s="38" t="s">
        <v>14</v>
      </c>
      <c r="E55" s="39">
        <v>2</v>
      </c>
      <c r="F55" s="29" t="str">
        <f t="shared" si="2"/>
        <v>8-2</v>
      </c>
      <c r="G55" s="40" t="s">
        <v>30</v>
      </c>
      <c r="H55" s="41" t="s">
        <v>61</v>
      </c>
      <c r="I55" s="47"/>
      <c r="J55" s="43"/>
      <c r="K55" s="44">
        <f t="shared" si="3"/>
        <v>8</v>
      </c>
      <c r="L55" s="45" t="s">
        <v>0</v>
      </c>
      <c r="M55" s="46">
        <f t="shared" si="4"/>
        <v>2</v>
      </c>
    </row>
    <row r="56" spans="1:13" s="2" customFormat="1" ht="31.5" customHeight="1" x14ac:dyDescent="0.4">
      <c r="A56" s="2" t="str">
        <f t="shared" si="0"/>
        <v>8-3</v>
      </c>
      <c r="B56" s="2" t="str">
        <f t="shared" si="1"/>
        <v>8-3</v>
      </c>
      <c r="C56" s="37">
        <v>8</v>
      </c>
      <c r="D56" s="38" t="s">
        <v>14</v>
      </c>
      <c r="E56" s="39">
        <v>3</v>
      </c>
      <c r="F56" s="29" t="str">
        <f t="shared" si="2"/>
        <v>8-3</v>
      </c>
      <c r="G56" s="40" t="s">
        <v>39</v>
      </c>
      <c r="H56" s="41" t="s">
        <v>61</v>
      </c>
      <c r="I56" s="47"/>
      <c r="J56" s="43"/>
      <c r="K56" s="44">
        <f t="shared" si="3"/>
        <v>8</v>
      </c>
      <c r="L56" s="45" t="s">
        <v>0</v>
      </c>
      <c r="M56" s="46">
        <f t="shared" si="4"/>
        <v>3</v>
      </c>
    </row>
    <row r="57" spans="1:13" s="2" customFormat="1" ht="31.5" customHeight="1" x14ac:dyDescent="0.4">
      <c r="A57" s="2" t="str">
        <f t="shared" si="0"/>
        <v>8-4</v>
      </c>
      <c r="B57" s="2" t="str">
        <f t="shared" si="1"/>
        <v>8-4</v>
      </c>
      <c r="C57" s="37">
        <v>8</v>
      </c>
      <c r="D57" s="38" t="s">
        <v>14</v>
      </c>
      <c r="E57" s="39">
        <v>4</v>
      </c>
      <c r="F57" s="29" t="str">
        <f t="shared" si="2"/>
        <v>8-4</v>
      </c>
      <c r="G57" s="40" t="s">
        <v>40</v>
      </c>
      <c r="H57" s="41" t="s">
        <v>62</v>
      </c>
      <c r="I57" s="47"/>
      <c r="J57" s="43"/>
      <c r="K57" s="44">
        <f t="shared" si="3"/>
        <v>8</v>
      </c>
      <c r="L57" s="45" t="s">
        <v>0</v>
      </c>
      <c r="M57" s="46">
        <f t="shared" si="4"/>
        <v>4</v>
      </c>
    </row>
    <row r="58" spans="1:13" s="2" customFormat="1" ht="31.5" customHeight="1" x14ac:dyDescent="0.4">
      <c r="A58" s="2" t="str">
        <f t="shared" si="0"/>
        <v>8-5</v>
      </c>
      <c r="B58" s="2" t="str">
        <f t="shared" si="1"/>
        <v>8-5</v>
      </c>
      <c r="C58" s="37">
        <v>8</v>
      </c>
      <c r="D58" s="38" t="s">
        <v>14</v>
      </c>
      <c r="E58" s="39">
        <v>5</v>
      </c>
      <c r="F58" s="29" t="str">
        <f t="shared" si="2"/>
        <v>8-5</v>
      </c>
      <c r="G58" s="40" t="s">
        <v>21</v>
      </c>
      <c r="H58" s="41" t="s">
        <v>61</v>
      </c>
      <c r="I58" s="47"/>
      <c r="J58" s="43"/>
      <c r="K58" s="44">
        <f t="shared" si="3"/>
        <v>8</v>
      </c>
      <c r="L58" s="45" t="s">
        <v>0</v>
      </c>
      <c r="M58" s="46">
        <f t="shared" si="4"/>
        <v>5</v>
      </c>
    </row>
    <row r="59" spans="1:13" s="2" customFormat="1" ht="31.5" customHeight="1" x14ac:dyDescent="0.4">
      <c r="A59" s="2" t="str">
        <f t="shared" si="0"/>
        <v>8-6</v>
      </c>
      <c r="B59" s="2" t="str">
        <f t="shared" si="1"/>
        <v>8-6</v>
      </c>
      <c r="C59" s="37">
        <v>8</v>
      </c>
      <c r="D59" s="38" t="s">
        <v>14</v>
      </c>
      <c r="E59" s="39">
        <v>6</v>
      </c>
      <c r="F59" s="29" t="str">
        <f t="shared" si="2"/>
        <v>8-6</v>
      </c>
      <c r="G59" s="40" t="s">
        <v>41</v>
      </c>
      <c r="H59" s="41" t="s">
        <v>61</v>
      </c>
      <c r="I59" s="47"/>
      <c r="J59" s="43"/>
      <c r="K59" s="44">
        <f t="shared" si="3"/>
        <v>8</v>
      </c>
      <c r="L59" s="45" t="s">
        <v>0</v>
      </c>
      <c r="M59" s="46">
        <f t="shared" si="4"/>
        <v>6</v>
      </c>
    </row>
    <row r="60" spans="1:13" s="2" customFormat="1" ht="31.5" customHeight="1" x14ac:dyDescent="0.4">
      <c r="A60" s="2" t="str">
        <f t="shared" si="0"/>
        <v>8-7</v>
      </c>
      <c r="B60" s="2" t="str">
        <f t="shared" si="1"/>
        <v>8-7</v>
      </c>
      <c r="C60" s="37">
        <v>8</v>
      </c>
      <c r="D60" s="38" t="s">
        <v>14</v>
      </c>
      <c r="E60" s="39">
        <v>7</v>
      </c>
      <c r="F60" s="29" t="str">
        <f t="shared" si="2"/>
        <v>8-7</v>
      </c>
      <c r="G60" s="40" t="s">
        <v>42</v>
      </c>
      <c r="H60" s="41" t="s">
        <v>61</v>
      </c>
      <c r="I60" s="47"/>
      <c r="J60" s="43"/>
      <c r="K60" s="44">
        <f t="shared" si="3"/>
        <v>8</v>
      </c>
      <c r="L60" s="45" t="s">
        <v>0</v>
      </c>
      <c r="M60" s="46">
        <f t="shared" si="4"/>
        <v>7</v>
      </c>
    </row>
    <row r="61" spans="1:13" s="2" customFormat="1" ht="31.5" customHeight="1" x14ac:dyDescent="0.4">
      <c r="A61" s="2" t="str">
        <f t="shared" si="0"/>
        <v>8-8</v>
      </c>
      <c r="B61" s="2" t="str">
        <f t="shared" si="1"/>
        <v>8-8</v>
      </c>
      <c r="C61" s="37">
        <v>8</v>
      </c>
      <c r="D61" s="38" t="s">
        <v>14</v>
      </c>
      <c r="E61" s="39">
        <v>8</v>
      </c>
      <c r="F61" s="29" t="str">
        <f t="shared" si="2"/>
        <v>8-8</v>
      </c>
      <c r="G61" s="40" t="s">
        <v>27</v>
      </c>
      <c r="H61" s="41" t="s">
        <v>61</v>
      </c>
      <c r="I61" s="47"/>
      <c r="J61" s="43"/>
      <c r="K61" s="44">
        <f t="shared" si="3"/>
        <v>8</v>
      </c>
      <c r="L61" s="45" t="s">
        <v>0</v>
      </c>
      <c r="M61" s="46">
        <f t="shared" si="4"/>
        <v>8</v>
      </c>
    </row>
    <row r="62" spans="1:13" s="2" customFormat="1" ht="31.5" customHeight="1" x14ac:dyDescent="0.4">
      <c r="A62" s="2" t="str">
        <f t="shared" si="0"/>
        <v>8-9</v>
      </c>
      <c r="B62" s="2" t="str">
        <f t="shared" si="1"/>
        <v>8-9</v>
      </c>
      <c r="C62" s="37">
        <v>8</v>
      </c>
      <c r="D62" s="38" t="s">
        <v>14</v>
      </c>
      <c r="E62" s="39">
        <v>9</v>
      </c>
      <c r="F62" s="29" t="str">
        <f t="shared" si="2"/>
        <v>8-9</v>
      </c>
      <c r="G62" s="40" t="s">
        <v>24</v>
      </c>
      <c r="H62" s="41" t="s">
        <v>61</v>
      </c>
      <c r="I62" s="47"/>
      <c r="J62" s="43"/>
      <c r="K62" s="44">
        <f t="shared" si="3"/>
        <v>8</v>
      </c>
      <c r="L62" s="45" t="s">
        <v>0</v>
      </c>
      <c r="M62" s="46">
        <f t="shared" si="4"/>
        <v>9</v>
      </c>
    </row>
    <row r="63" spans="1:13" s="2" customFormat="1" ht="31.5" customHeight="1" x14ac:dyDescent="0.4">
      <c r="A63" s="2" t="str">
        <f t="shared" si="0"/>
        <v>8-10</v>
      </c>
      <c r="B63" s="2" t="str">
        <f t="shared" si="1"/>
        <v>8-10</v>
      </c>
      <c r="C63" s="37">
        <v>8</v>
      </c>
      <c r="D63" s="38" t="s">
        <v>14</v>
      </c>
      <c r="E63" s="39">
        <v>10</v>
      </c>
      <c r="F63" s="29" t="str">
        <f t="shared" si="2"/>
        <v>8-10</v>
      </c>
      <c r="G63" s="40" t="s">
        <v>43</v>
      </c>
      <c r="H63" s="41" t="s">
        <v>61</v>
      </c>
      <c r="I63" s="47"/>
      <c r="J63" s="43"/>
      <c r="K63" s="44">
        <f t="shared" si="3"/>
        <v>8</v>
      </c>
      <c r="L63" s="45" t="s">
        <v>0</v>
      </c>
      <c r="M63" s="46">
        <f t="shared" si="4"/>
        <v>10</v>
      </c>
    </row>
    <row r="64" spans="1:13" s="2" customFormat="1" ht="31.5" customHeight="1" x14ac:dyDescent="0.4">
      <c r="A64" s="2" t="str">
        <f t="shared" si="0"/>
        <v>9-1</v>
      </c>
      <c r="B64" s="2" t="str">
        <f t="shared" si="1"/>
        <v>9-1</v>
      </c>
      <c r="C64" s="37">
        <v>9</v>
      </c>
      <c r="D64" s="38" t="s">
        <v>14</v>
      </c>
      <c r="E64" s="39">
        <v>1</v>
      </c>
      <c r="F64" s="29" t="str">
        <f t="shared" si="2"/>
        <v>9-1</v>
      </c>
      <c r="G64" s="40" t="s">
        <v>30</v>
      </c>
      <c r="H64" s="41" t="s">
        <v>61</v>
      </c>
      <c r="I64" s="47"/>
      <c r="J64" s="43"/>
      <c r="K64" s="44">
        <f t="shared" si="3"/>
        <v>9</v>
      </c>
      <c r="L64" s="45" t="s">
        <v>0</v>
      </c>
      <c r="M64" s="46">
        <f t="shared" si="4"/>
        <v>1</v>
      </c>
    </row>
    <row r="65" spans="1:13" s="2" customFormat="1" ht="31.5" customHeight="1" x14ac:dyDescent="0.4">
      <c r="A65" s="2" t="str">
        <f t="shared" si="0"/>
        <v>9-2</v>
      </c>
      <c r="B65" s="2" t="str">
        <f t="shared" si="1"/>
        <v>9-2</v>
      </c>
      <c r="C65" s="37">
        <v>9</v>
      </c>
      <c r="D65" s="38" t="s">
        <v>14</v>
      </c>
      <c r="E65" s="39">
        <v>2</v>
      </c>
      <c r="F65" s="29" t="str">
        <f t="shared" si="2"/>
        <v>9-2</v>
      </c>
      <c r="G65" s="40" t="s">
        <v>44</v>
      </c>
      <c r="H65" s="41" t="s">
        <v>61</v>
      </c>
      <c r="I65" s="47"/>
      <c r="J65" s="43"/>
      <c r="K65" s="44">
        <f t="shared" si="3"/>
        <v>9</v>
      </c>
      <c r="L65" s="45" t="s">
        <v>0</v>
      </c>
      <c r="M65" s="46">
        <f t="shared" si="4"/>
        <v>2</v>
      </c>
    </row>
    <row r="66" spans="1:13" s="2" customFormat="1" ht="31.5" customHeight="1" x14ac:dyDescent="0.4">
      <c r="A66" s="2" t="str">
        <f t="shared" si="0"/>
        <v>9-3</v>
      </c>
      <c r="B66" s="2" t="str">
        <f t="shared" si="1"/>
        <v>9-3</v>
      </c>
      <c r="C66" s="37">
        <v>9</v>
      </c>
      <c r="D66" s="38" t="s">
        <v>14</v>
      </c>
      <c r="E66" s="39">
        <v>3</v>
      </c>
      <c r="F66" s="29" t="str">
        <f t="shared" si="2"/>
        <v>9-3</v>
      </c>
      <c r="G66" s="40" t="s">
        <v>24</v>
      </c>
      <c r="H66" s="41" t="s">
        <v>61</v>
      </c>
      <c r="I66" s="47"/>
      <c r="J66" s="43"/>
      <c r="K66" s="44">
        <f t="shared" si="3"/>
        <v>9</v>
      </c>
      <c r="L66" s="45" t="s">
        <v>0</v>
      </c>
      <c r="M66" s="46">
        <f t="shared" si="4"/>
        <v>3</v>
      </c>
    </row>
    <row r="67" spans="1:13" s="2" customFormat="1" ht="31.5" customHeight="1" x14ac:dyDescent="0.4">
      <c r="A67" s="2" t="str">
        <f t="shared" si="0"/>
        <v>9-4</v>
      </c>
      <c r="B67" s="2" t="str">
        <f t="shared" si="1"/>
        <v>9-4</v>
      </c>
      <c r="C67" s="37">
        <v>9</v>
      </c>
      <c r="D67" s="38" t="s">
        <v>14</v>
      </c>
      <c r="E67" s="39">
        <v>4</v>
      </c>
      <c r="F67" s="29" t="str">
        <f t="shared" si="2"/>
        <v>9-4</v>
      </c>
      <c r="G67" s="40" t="s">
        <v>45</v>
      </c>
      <c r="H67" s="41" t="s">
        <v>61</v>
      </c>
      <c r="I67" s="47"/>
      <c r="J67" s="43"/>
      <c r="K67" s="44">
        <f t="shared" si="3"/>
        <v>9</v>
      </c>
      <c r="L67" s="45" t="s">
        <v>0</v>
      </c>
      <c r="M67" s="46">
        <f t="shared" si="4"/>
        <v>4</v>
      </c>
    </row>
    <row r="68" spans="1:13" s="2" customFormat="1" ht="31.5" customHeight="1" x14ac:dyDescent="0.4">
      <c r="A68" s="2" t="str">
        <f t="shared" si="0"/>
        <v>9-5</v>
      </c>
      <c r="B68" s="2" t="str">
        <f t="shared" si="1"/>
        <v>9-5</v>
      </c>
      <c r="C68" s="37">
        <v>9</v>
      </c>
      <c r="D68" s="38" t="s">
        <v>14</v>
      </c>
      <c r="E68" s="39">
        <v>5</v>
      </c>
      <c r="F68" s="29" t="str">
        <f t="shared" si="2"/>
        <v>9-5</v>
      </c>
      <c r="G68" s="40" t="s">
        <v>30</v>
      </c>
      <c r="H68" s="41" t="s">
        <v>61</v>
      </c>
      <c r="I68" s="47"/>
      <c r="J68" s="43"/>
      <c r="K68" s="44">
        <f t="shared" si="3"/>
        <v>9</v>
      </c>
      <c r="L68" s="45" t="s">
        <v>0</v>
      </c>
      <c r="M68" s="46">
        <f t="shared" si="4"/>
        <v>5</v>
      </c>
    </row>
    <row r="69" spans="1:13" s="2" customFormat="1" ht="31.5" customHeight="1" x14ac:dyDescent="0.4">
      <c r="A69" s="2" t="str">
        <f t="shared" si="0"/>
        <v>9-6</v>
      </c>
      <c r="B69" s="2" t="str">
        <f t="shared" si="1"/>
        <v>9-6</v>
      </c>
      <c r="C69" s="37">
        <v>9</v>
      </c>
      <c r="D69" s="38" t="s">
        <v>14</v>
      </c>
      <c r="E69" s="39">
        <v>6</v>
      </c>
      <c r="F69" s="29" t="str">
        <f t="shared" si="2"/>
        <v>9-6</v>
      </c>
      <c r="G69" s="40" t="s">
        <v>40</v>
      </c>
      <c r="H69" s="41" t="s">
        <v>62</v>
      </c>
      <c r="I69" s="47"/>
      <c r="J69" s="43"/>
      <c r="K69" s="44">
        <f t="shared" si="3"/>
        <v>9</v>
      </c>
      <c r="L69" s="45" t="s">
        <v>0</v>
      </c>
      <c r="M69" s="46">
        <f t="shared" si="4"/>
        <v>6</v>
      </c>
    </row>
    <row r="70" spans="1:13" s="2" customFormat="1" ht="31.5" customHeight="1" x14ac:dyDescent="0.4">
      <c r="A70" s="2" t="str">
        <f t="shared" ref="A70:A133" si="5">$C$3&amp;B70</f>
        <v>9-7</v>
      </c>
      <c r="B70" s="2" t="str">
        <f t="shared" ref="B70:B133" si="6">C70&amp;-E70</f>
        <v>9-7</v>
      </c>
      <c r="C70" s="37">
        <v>9</v>
      </c>
      <c r="D70" s="38" t="s">
        <v>14</v>
      </c>
      <c r="E70" s="39">
        <v>7</v>
      </c>
      <c r="F70" s="29" t="str">
        <f t="shared" ref="F70:F133" si="7">C70&amp;-E70</f>
        <v>9-7</v>
      </c>
      <c r="G70" s="40" t="s">
        <v>46</v>
      </c>
      <c r="H70" s="41" t="s">
        <v>61</v>
      </c>
      <c r="I70" s="47"/>
      <c r="J70" s="43"/>
      <c r="K70" s="44">
        <f t="shared" ref="K70:K133" si="8">C70</f>
        <v>9</v>
      </c>
      <c r="L70" s="45" t="s">
        <v>0</v>
      </c>
      <c r="M70" s="46">
        <f t="shared" ref="M70:M133" si="9">E70</f>
        <v>7</v>
      </c>
    </row>
    <row r="71" spans="1:13" s="2" customFormat="1" ht="31.5" customHeight="1" x14ac:dyDescent="0.4">
      <c r="A71" s="2" t="str">
        <f t="shared" si="5"/>
        <v>9-8</v>
      </c>
      <c r="B71" s="2" t="str">
        <f t="shared" si="6"/>
        <v>9-8</v>
      </c>
      <c r="C71" s="37">
        <v>9</v>
      </c>
      <c r="D71" s="38" t="s">
        <v>14</v>
      </c>
      <c r="E71" s="39">
        <v>8</v>
      </c>
      <c r="F71" s="29" t="str">
        <f t="shared" si="7"/>
        <v>9-8</v>
      </c>
      <c r="G71" s="40" t="s">
        <v>47</v>
      </c>
      <c r="H71" s="41" t="s">
        <v>61</v>
      </c>
      <c r="I71" s="47"/>
      <c r="J71" s="43"/>
      <c r="K71" s="44">
        <f t="shared" si="8"/>
        <v>9</v>
      </c>
      <c r="L71" s="45" t="s">
        <v>0</v>
      </c>
      <c r="M71" s="46">
        <f t="shared" si="9"/>
        <v>8</v>
      </c>
    </row>
    <row r="72" spans="1:13" s="2" customFormat="1" ht="31.5" customHeight="1" x14ac:dyDescent="0.4">
      <c r="A72" s="2" t="str">
        <f t="shared" si="5"/>
        <v>9-9</v>
      </c>
      <c r="B72" s="2" t="str">
        <f t="shared" si="6"/>
        <v>9-9</v>
      </c>
      <c r="C72" s="37">
        <v>9</v>
      </c>
      <c r="D72" s="38" t="s">
        <v>14</v>
      </c>
      <c r="E72" s="39">
        <v>9</v>
      </c>
      <c r="F72" s="29" t="str">
        <f t="shared" si="7"/>
        <v>9-9</v>
      </c>
      <c r="G72" s="40" t="s">
        <v>48</v>
      </c>
      <c r="H72" s="41" t="s">
        <v>62</v>
      </c>
      <c r="I72" s="47"/>
      <c r="J72" s="43"/>
      <c r="K72" s="44">
        <f t="shared" si="8"/>
        <v>9</v>
      </c>
      <c r="L72" s="45" t="s">
        <v>0</v>
      </c>
      <c r="M72" s="46">
        <f t="shared" si="9"/>
        <v>9</v>
      </c>
    </row>
    <row r="73" spans="1:13" s="2" customFormat="1" ht="31.5" customHeight="1" x14ac:dyDescent="0.4">
      <c r="A73" s="2" t="str">
        <f t="shared" si="5"/>
        <v>9-10</v>
      </c>
      <c r="B73" s="2" t="str">
        <f t="shared" si="6"/>
        <v>9-10</v>
      </c>
      <c r="C73" s="37">
        <v>9</v>
      </c>
      <c r="D73" s="38" t="s">
        <v>14</v>
      </c>
      <c r="E73" s="39">
        <v>10</v>
      </c>
      <c r="F73" s="29" t="str">
        <f t="shared" si="7"/>
        <v>9-10</v>
      </c>
      <c r="G73" s="40" t="s">
        <v>49</v>
      </c>
      <c r="H73" s="41" t="s">
        <v>61</v>
      </c>
      <c r="I73" s="47"/>
      <c r="J73" s="43"/>
      <c r="K73" s="44">
        <f t="shared" si="8"/>
        <v>9</v>
      </c>
      <c r="L73" s="45" t="s">
        <v>0</v>
      </c>
      <c r="M73" s="46">
        <f t="shared" si="9"/>
        <v>10</v>
      </c>
    </row>
    <row r="74" spans="1:13" s="2" customFormat="1" ht="31.5" customHeight="1" x14ac:dyDescent="0.4">
      <c r="A74" s="2" t="str">
        <f t="shared" si="5"/>
        <v>10-1</v>
      </c>
      <c r="B74" s="2" t="str">
        <f t="shared" si="6"/>
        <v>10-1</v>
      </c>
      <c r="C74" s="37">
        <v>10</v>
      </c>
      <c r="D74" s="38" t="s">
        <v>14</v>
      </c>
      <c r="E74" s="39">
        <v>1</v>
      </c>
      <c r="F74" s="29" t="str">
        <f t="shared" si="7"/>
        <v>10-1</v>
      </c>
      <c r="G74" s="40" t="s">
        <v>50</v>
      </c>
      <c r="H74" s="41" t="s">
        <v>61</v>
      </c>
      <c r="I74" s="47"/>
      <c r="J74" s="43"/>
      <c r="K74" s="44">
        <f t="shared" si="8"/>
        <v>10</v>
      </c>
      <c r="L74" s="45" t="s">
        <v>0</v>
      </c>
      <c r="M74" s="46">
        <f t="shared" si="9"/>
        <v>1</v>
      </c>
    </row>
    <row r="75" spans="1:13" s="2" customFormat="1" ht="31.5" customHeight="1" x14ac:dyDescent="0.4">
      <c r="A75" s="2" t="str">
        <f t="shared" si="5"/>
        <v>10-2</v>
      </c>
      <c r="B75" s="2" t="str">
        <f t="shared" si="6"/>
        <v>10-2</v>
      </c>
      <c r="C75" s="37">
        <v>10</v>
      </c>
      <c r="D75" s="38" t="s">
        <v>14</v>
      </c>
      <c r="E75" s="39">
        <v>2</v>
      </c>
      <c r="F75" s="29" t="str">
        <f t="shared" si="7"/>
        <v>10-2</v>
      </c>
      <c r="G75" s="40" t="s">
        <v>51</v>
      </c>
      <c r="H75" s="41" t="s">
        <v>62</v>
      </c>
      <c r="I75" s="47"/>
      <c r="J75" s="43"/>
      <c r="K75" s="44">
        <f t="shared" si="8"/>
        <v>10</v>
      </c>
      <c r="L75" s="45" t="s">
        <v>0</v>
      </c>
      <c r="M75" s="46">
        <f t="shared" si="9"/>
        <v>2</v>
      </c>
    </row>
    <row r="76" spans="1:13" s="2" customFormat="1" ht="31.5" customHeight="1" x14ac:dyDescent="0.4">
      <c r="A76" s="2" t="str">
        <f t="shared" si="5"/>
        <v>10-3</v>
      </c>
      <c r="B76" s="2" t="str">
        <f t="shared" si="6"/>
        <v>10-3</v>
      </c>
      <c r="C76" s="37">
        <v>10</v>
      </c>
      <c r="D76" s="38" t="s">
        <v>14</v>
      </c>
      <c r="E76" s="39">
        <v>3</v>
      </c>
      <c r="F76" s="29" t="str">
        <f t="shared" si="7"/>
        <v>10-3</v>
      </c>
      <c r="G76" s="40" t="s">
        <v>24</v>
      </c>
      <c r="H76" s="41" t="s">
        <v>61</v>
      </c>
      <c r="I76" s="47"/>
      <c r="J76" s="43"/>
      <c r="K76" s="44">
        <f t="shared" si="8"/>
        <v>10</v>
      </c>
      <c r="L76" s="45" t="s">
        <v>0</v>
      </c>
      <c r="M76" s="46">
        <f t="shared" si="9"/>
        <v>3</v>
      </c>
    </row>
    <row r="77" spans="1:13" s="2" customFormat="1" ht="31.5" customHeight="1" x14ac:dyDescent="0.4">
      <c r="A77" s="2" t="str">
        <f t="shared" si="5"/>
        <v>10-4</v>
      </c>
      <c r="B77" s="2" t="str">
        <f t="shared" si="6"/>
        <v>10-4</v>
      </c>
      <c r="C77" s="37">
        <v>10</v>
      </c>
      <c r="D77" s="38" t="s">
        <v>14</v>
      </c>
      <c r="E77" s="39">
        <v>4</v>
      </c>
      <c r="F77" s="29" t="str">
        <f t="shared" si="7"/>
        <v>10-4</v>
      </c>
      <c r="G77" s="40" t="s">
        <v>24</v>
      </c>
      <c r="H77" s="41" t="s">
        <v>61</v>
      </c>
      <c r="I77" s="47"/>
      <c r="J77" s="43"/>
      <c r="K77" s="44">
        <f t="shared" si="8"/>
        <v>10</v>
      </c>
      <c r="L77" s="45" t="s">
        <v>0</v>
      </c>
      <c r="M77" s="46">
        <f t="shared" si="9"/>
        <v>4</v>
      </c>
    </row>
    <row r="78" spans="1:13" s="2" customFormat="1" ht="31.5" customHeight="1" x14ac:dyDescent="0.4">
      <c r="A78" s="2" t="str">
        <f t="shared" si="5"/>
        <v>10-5</v>
      </c>
      <c r="B78" s="2" t="str">
        <f t="shared" si="6"/>
        <v>10-5</v>
      </c>
      <c r="C78" s="37">
        <v>10</v>
      </c>
      <c r="D78" s="38" t="s">
        <v>14</v>
      </c>
      <c r="E78" s="39">
        <v>5</v>
      </c>
      <c r="F78" s="29" t="str">
        <f t="shared" si="7"/>
        <v>10-5</v>
      </c>
      <c r="G78" s="40" t="s">
        <v>24</v>
      </c>
      <c r="H78" s="41" t="s">
        <v>61</v>
      </c>
      <c r="I78" s="47"/>
      <c r="J78" s="43"/>
      <c r="K78" s="44">
        <f t="shared" si="8"/>
        <v>10</v>
      </c>
      <c r="L78" s="45" t="s">
        <v>0</v>
      </c>
      <c r="M78" s="46">
        <f t="shared" si="9"/>
        <v>5</v>
      </c>
    </row>
    <row r="79" spans="1:13" s="2" customFormat="1" ht="31.5" customHeight="1" x14ac:dyDescent="0.4">
      <c r="A79" s="2" t="str">
        <f t="shared" si="5"/>
        <v>10-6</v>
      </c>
      <c r="B79" s="2" t="str">
        <f t="shared" si="6"/>
        <v>10-6</v>
      </c>
      <c r="C79" s="37">
        <v>10</v>
      </c>
      <c r="D79" s="38" t="s">
        <v>14</v>
      </c>
      <c r="E79" s="39">
        <v>6</v>
      </c>
      <c r="F79" s="29" t="str">
        <f t="shared" si="7"/>
        <v>10-6</v>
      </c>
      <c r="G79" s="40" t="s">
        <v>30</v>
      </c>
      <c r="H79" s="41" t="s">
        <v>61</v>
      </c>
      <c r="I79" s="47"/>
      <c r="J79" s="43"/>
      <c r="K79" s="44">
        <f t="shared" si="8"/>
        <v>10</v>
      </c>
      <c r="L79" s="45" t="s">
        <v>0</v>
      </c>
      <c r="M79" s="46">
        <f t="shared" si="9"/>
        <v>6</v>
      </c>
    </row>
    <row r="80" spans="1:13" s="2" customFormat="1" ht="31.5" customHeight="1" x14ac:dyDescent="0.4">
      <c r="A80" s="2" t="str">
        <f t="shared" si="5"/>
        <v>10-7</v>
      </c>
      <c r="B80" s="2" t="str">
        <f t="shared" si="6"/>
        <v>10-7</v>
      </c>
      <c r="C80" s="37">
        <v>10</v>
      </c>
      <c r="D80" s="38" t="s">
        <v>14</v>
      </c>
      <c r="E80" s="39">
        <v>7</v>
      </c>
      <c r="F80" s="29" t="str">
        <f t="shared" si="7"/>
        <v>10-7</v>
      </c>
      <c r="G80" s="40" t="s">
        <v>42</v>
      </c>
      <c r="H80" s="41" t="s">
        <v>61</v>
      </c>
      <c r="I80" s="47"/>
      <c r="J80" s="43"/>
      <c r="K80" s="44">
        <f t="shared" si="8"/>
        <v>10</v>
      </c>
      <c r="L80" s="45" t="s">
        <v>0</v>
      </c>
      <c r="M80" s="46">
        <f t="shared" si="9"/>
        <v>7</v>
      </c>
    </row>
    <row r="81" spans="1:13" s="2" customFormat="1" ht="31.5" customHeight="1" x14ac:dyDescent="0.4">
      <c r="A81" s="2" t="str">
        <f t="shared" si="5"/>
        <v>10-8</v>
      </c>
      <c r="B81" s="2" t="str">
        <f t="shared" si="6"/>
        <v>10-8</v>
      </c>
      <c r="C81" s="37">
        <v>10</v>
      </c>
      <c r="D81" s="38" t="s">
        <v>14</v>
      </c>
      <c r="E81" s="39">
        <v>8</v>
      </c>
      <c r="F81" s="29" t="str">
        <f t="shared" si="7"/>
        <v>10-8</v>
      </c>
      <c r="G81" s="40" t="s">
        <v>52</v>
      </c>
      <c r="H81" s="41" t="s">
        <v>61</v>
      </c>
      <c r="I81" s="47"/>
      <c r="J81" s="43"/>
      <c r="K81" s="44">
        <f t="shared" si="8"/>
        <v>10</v>
      </c>
      <c r="L81" s="45" t="s">
        <v>0</v>
      </c>
      <c r="M81" s="46">
        <f t="shared" si="9"/>
        <v>8</v>
      </c>
    </row>
    <row r="82" spans="1:13" s="2" customFormat="1" ht="31.5" customHeight="1" x14ac:dyDescent="0.4">
      <c r="A82" s="2" t="str">
        <f t="shared" si="5"/>
        <v>10-9</v>
      </c>
      <c r="B82" s="2" t="str">
        <f t="shared" si="6"/>
        <v>10-9</v>
      </c>
      <c r="C82" s="37">
        <v>10</v>
      </c>
      <c r="D82" s="38" t="s">
        <v>14</v>
      </c>
      <c r="E82" s="39">
        <v>9</v>
      </c>
      <c r="F82" s="29" t="str">
        <f t="shared" si="7"/>
        <v>10-9</v>
      </c>
      <c r="G82" s="40" t="s">
        <v>21</v>
      </c>
      <c r="H82" s="41" t="s">
        <v>61</v>
      </c>
      <c r="I82" s="47"/>
      <c r="J82" s="43"/>
      <c r="K82" s="44">
        <f t="shared" si="8"/>
        <v>10</v>
      </c>
      <c r="L82" s="45" t="s">
        <v>0</v>
      </c>
      <c r="M82" s="46">
        <f t="shared" si="9"/>
        <v>9</v>
      </c>
    </row>
    <row r="83" spans="1:13" s="2" customFormat="1" ht="31.5" customHeight="1" x14ac:dyDescent="0.4">
      <c r="A83" s="2" t="str">
        <f t="shared" si="5"/>
        <v>10-10</v>
      </c>
      <c r="B83" s="2" t="str">
        <f t="shared" si="6"/>
        <v>10-10</v>
      </c>
      <c r="C83" s="37">
        <v>10</v>
      </c>
      <c r="D83" s="38" t="s">
        <v>14</v>
      </c>
      <c r="E83" s="39">
        <v>10</v>
      </c>
      <c r="F83" s="29" t="str">
        <f t="shared" si="7"/>
        <v>10-10</v>
      </c>
      <c r="G83" s="40" t="s">
        <v>25</v>
      </c>
      <c r="H83" s="41" t="s">
        <v>61</v>
      </c>
      <c r="I83" s="47"/>
      <c r="J83" s="43"/>
      <c r="K83" s="44">
        <f t="shared" si="8"/>
        <v>10</v>
      </c>
      <c r="L83" s="45" t="s">
        <v>0</v>
      </c>
      <c r="M83" s="46">
        <f t="shared" si="9"/>
        <v>10</v>
      </c>
    </row>
    <row r="84" spans="1:13" s="2" customFormat="1" ht="31.5" customHeight="1" x14ac:dyDescent="0.4">
      <c r="A84" s="2" t="str">
        <f t="shared" si="5"/>
        <v>11-1</v>
      </c>
      <c r="B84" s="2" t="str">
        <f t="shared" si="6"/>
        <v>11-1</v>
      </c>
      <c r="C84" s="37">
        <v>11</v>
      </c>
      <c r="D84" s="38" t="s">
        <v>14</v>
      </c>
      <c r="E84" s="39">
        <v>1</v>
      </c>
      <c r="F84" s="29" t="str">
        <f t="shared" si="7"/>
        <v>11-1</v>
      </c>
      <c r="G84" s="40" t="s">
        <v>30</v>
      </c>
      <c r="H84" s="41" t="s">
        <v>62</v>
      </c>
      <c r="I84" s="47"/>
      <c r="J84" s="43"/>
      <c r="K84" s="44">
        <f t="shared" si="8"/>
        <v>11</v>
      </c>
      <c r="L84" s="45" t="s">
        <v>0</v>
      </c>
      <c r="M84" s="46">
        <f t="shared" si="9"/>
        <v>1</v>
      </c>
    </row>
    <row r="85" spans="1:13" s="2" customFormat="1" ht="31.5" customHeight="1" x14ac:dyDescent="0.4">
      <c r="A85" s="2" t="str">
        <f t="shared" si="5"/>
        <v>11-2</v>
      </c>
      <c r="B85" s="2" t="str">
        <f t="shared" si="6"/>
        <v>11-2</v>
      </c>
      <c r="C85" s="48">
        <v>11</v>
      </c>
      <c r="D85" s="49" t="s">
        <v>14</v>
      </c>
      <c r="E85" s="50">
        <v>2</v>
      </c>
      <c r="F85" s="29" t="str">
        <f t="shared" si="7"/>
        <v>11-2</v>
      </c>
      <c r="G85" s="40" t="s">
        <v>26</v>
      </c>
      <c r="H85" s="41" t="s">
        <v>61</v>
      </c>
      <c r="I85" s="47"/>
      <c r="J85" s="43"/>
      <c r="K85" s="44">
        <f t="shared" si="8"/>
        <v>11</v>
      </c>
      <c r="L85" s="45" t="s">
        <v>0</v>
      </c>
      <c r="M85" s="46">
        <f t="shared" si="9"/>
        <v>2</v>
      </c>
    </row>
    <row r="86" spans="1:13" s="2" customFormat="1" ht="31.5" customHeight="1" x14ac:dyDescent="0.4">
      <c r="A86" s="2" t="str">
        <f t="shared" si="5"/>
        <v>11-3</v>
      </c>
      <c r="B86" s="2" t="str">
        <f t="shared" si="6"/>
        <v>11-3</v>
      </c>
      <c r="C86" s="37">
        <v>11</v>
      </c>
      <c r="D86" s="38" t="s">
        <v>14</v>
      </c>
      <c r="E86" s="39">
        <v>3</v>
      </c>
      <c r="F86" s="29" t="str">
        <f t="shared" si="7"/>
        <v>11-3</v>
      </c>
      <c r="G86" s="40" t="s">
        <v>42</v>
      </c>
      <c r="H86" s="41" t="s">
        <v>61</v>
      </c>
      <c r="I86" s="47"/>
      <c r="J86" s="43"/>
      <c r="K86" s="44">
        <f t="shared" si="8"/>
        <v>11</v>
      </c>
      <c r="L86" s="45" t="s">
        <v>0</v>
      </c>
      <c r="M86" s="46">
        <f t="shared" si="9"/>
        <v>3</v>
      </c>
    </row>
    <row r="87" spans="1:13" s="2" customFormat="1" ht="31.5" customHeight="1" x14ac:dyDescent="0.4">
      <c r="A87" s="2" t="str">
        <f t="shared" si="5"/>
        <v>11-4</v>
      </c>
      <c r="B87" s="2" t="str">
        <f t="shared" si="6"/>
        <v>11-4</v>
      </c>
      <c r="C87" s="48">
        <v>11</v>
      </c>
      <c r="D87" s="49" t="s">
        <v>14</v>
      </c>
      <c r="E87" s="50">
        <v>4</v>
      </c>
      <c r="F87" s="29" t="str">
        <f t="shared" si="7"/>
        <v>11-4</v>
      </c>
      <c r="G87" s="40" t="s">
        <v>24</v>
      </c>
      <c r="H87" s="41" t="s">
        <v>61</v>
      </c>
      <c r="I87" s="47"/>
      <c r="J87" s="43"/>
      <c r="K87" s="44">
        <f t="shared" si="8"/>
        <v>11</v>
      </c>
      <c r="L87" s="45" t="s">
        <v>0</v>
      </c>
      <c r="M87" s="46">
        <f t="shared" si="9"/>
        <v>4</v>
      </c>
    </row>
    <row r="88" spans="1:13" s="2" customFormat="1" ht="31.5" customHeight="1" x14ac:dyDescent="0.4">
      <c r="A88" s="2" t="str">
        <f t="shared" si="5"/>
        <v>11-5</v>
      </c>
      <c r="B88" s="2" t="str">
        <f t="shared" si="6"/>
        <v>11-5</v>
      </c>
      <c r="C88" s="37">
        <v>11</v>
      </c>
      <c r="D88" s="38" t="s">
        <v>14</v>
      </c>
      <c r="E88" s="39">
        <v>5</v>
      </c>
      <c r="F88" s="29" t="str">
        <f t="shared" si="7"/>
        <v>11-5</v>
      </c>
      <c r="G88" s="40" t="s">
        <v>35</v>
      </c>
      <c r="H88" s="41" t="s">
        <v>61</v>
      </c>
      <c r="I88" s="47"/>
      <c r="J88" s="43"/>
      <c r="K88" s="44">
        <f t="shared" si="8"/>
        <v>11</v>
      </c>
      <c r="L88" s="45" t="s">
        <v>0</v>
      </c>
      <c r="M88" s="46">
        <f t="shared" si="9"/>
        <v>5</v>
      </c>
    </row>
    <row r="89" spans="1:13" s="2" customFormat="1" ht="31.5" customHeight="1" x14ac:dyDescent="0.4">
      <c r="A89" s="2" t="str">
        <f t="shared" si="5"/>
        <v>11-6</v>
      </c>
      <c r="B89" s="2" t="str">
        <f t="shared" si="6"/>
        <v>11-6</v>
      </c>
      <c r="C89" s="48">
        <v>11</v>
      </c>
      <c r="D89" s="49" t="s">
        <v>14</v>
      </c>
      <c r="E89" s="50">
        <v>6</v>
      </c>
      <c r="F89" s="29" t="str">
        <f t="shared" si="7"/>
        <v>11-6</v>
      </c>
      <c r="G89" s="40" t="s">
        <v>31</v>
      </c>
      <c r="H89" s="41" t="s">
        <v>62</v>
      </c>
      <c r="I89" s="47"/>
      <c r="J89" s="43"/>
      <c r="K89" s="44">
        <f t="shared" si="8"/>
        <v>11</v>
      </c>
      <c r="L89" s="45" t="s">
        <v>0</v>
      </c>
      <c r="M89" s="46">
        <f t="shared" si="9"/>
        <v>6</v>
      </c>
    </row>
    <row r="90" spans="1:13" s="2" customFormat="1" ht="31.5" customHeight="1" x14ac:dyDescent="0.4">
      <c r="A90" s="2" t="str">
        <f t="shared" si="5"/>
        <v>11-7</v>
      </c>
      <c r="B90" s="2" t="str">
        <f t="shared" si="6"/>
        <v>11-7</v>
      </c>
      <c r="C90" s="37">
        <v>11</v>
      </c>
      <c r="D90" s="38" t="s">
        <v>14</v>
      </c>
      <c r="E90" s="39">
        <v>7</v>
      </c>
      <c r="F90" s="29" t="str">
        <f t="shared" si="7"/>
        <v>11-7</v>
      </c>
      <c r="G90" s="40" t="s">
        <v>47</v>
      </c>
      <c r="H90" s="41" t="s">
        <v>61</v>
      </c>
      <c r="I90" s="47"/>
      <c r="J90" s="43"/>
      <c r="K90" s="44">
        <f t="shared" si="8"/>
        <v>11</v>
      </c>
      <c r="L90" s="45" t="s">
        <v>0</v>
      </c>
      <c r="M90" s="46">
        <f t="shared" si="9"/>
        <v>7</v>
      </c>
    </row>
    <row r="91" spans="1:13" s="2" customFormat="1" ht="31.5" customHeight="1" x14ac:dyDescent="0.4">
      <c r="A91" s="2" t="str">
        <f t="shared" si="5"/>
        <v>11-8</v>
      </c>
      <c r="B91" s="2" t="str">
        <f t="shared" si="6"/>
        <v>11-8</v>
      </c>
      <c r="C91" s="37">
        <v>11</v>
      </c>
      <c r="D91" s="38" t="s">
        <v>14</v>
      </c>
      <c r="E91" s="39">
        <v>8</v>
      </c>
      <c r="F91" s="29" t="str">
        <f t="shared" si="7"/>
        <v>11-8</v>
      </c>
      <c r="G91" s="40" t="s">
        <v>26</v>
      </c>
      <c r="H91" s="41" t="s">
        <v>61</v>
      </c>
      <c r="I91" s="47"/>
      <c r="J91" s="43"/>
      <c r="K91" s="44">
        <f t="shared" si="8"/>
        <v>11</v>
      </c>
      <c r="L91" s="45" t="s">
        <v>0</v>
      </c>
      <c r="M91" s="46">
        <f t="shared" si="9"/>
        <v>8</v>
      </c>
    </row>
    <row r="92" spans="1:13" s="2" customFormat="1" ht="31.5" customHeight="1" x14ac:dyDescent="0.4">
      <c r="A92" s="2" t="str">
        <f t="shared" si="5"/>
        <v>11-9</v>
      </c>
      <c r="B92" s="2" t="str">
        <f t="shared" si="6"/>
        <v>11-9</v>
      </c>
      <c r="C92" s="37">
        <v>11</v>
      </c>
      <c r="D92" s="38" t="s">
        <v>14</v>
      </c>
      <c r="E92" s="39">
        <v>9</v>
      </c>
      <c r="F92" s="29" t="str">
        <f t="shared" si="7"/>
        <v>11-9</v>
      </c>
      <c r="G92" s="40" t="s">
        <v>47</v>
      </c>
      <c r="H92" s="41" t="s">
        <v>61</v>
      </c>
      <c r="I92" s="47"/>
      <c r="J92" s="43"/>
      <c r="K92" s="44">
        <f t="shared" si="8"/>
        <v>11</v>
      </c>
      <c r="L92" s="45" t="s">
        <v>0</v>
      </c>
      <c r="M92" s="46">
        <f t="shared" si="9"/>
        <v>9</v>
      </c>
    </row>
    <row r="93" spans="1:13" s="2" customFormat="1" ht="31.5" customHeight="1" x14ac:dyDescent="0.4">
      <c r="A93" s="2" t="str">
        <f t="shared" si="5"/>
        <v>11-10</v>
      </c>
      <c r="B93" s="2" t="str">
        <f t="shared" si="6"/>
        <v>11-10</v>
      </c>
      <c r="C93" s="37">
        <v>11</v>
      </c>
      <c r="D93" s="38" t="s">
        <v>14</v>
      </c>
      <c r="E93" s="39">
        <v>10</v>
      </c>
      <c r="F93" s="29" t="str">
        <f t="shared" si="7"/>
        <v>11-10</v>
      </c>
      <c r="G93" s="40" t="s">
        <v>42</v>
      </c>
      <c r="H93" s="41" t="s">
        <v>61</v>
      </c>
      <c r="I93" s="47"/>
      <c r="J93" s="43"/>
      <c r="K93" s="44">
        <f t="shared" si="8"/>
        <v>11</v>
      </c>
      <c r="L93" s="45" t="s">
        <v>0</v>
      </c>
      <c r="M93" s="46">
        <f t="shared" si="9"/>
        <v>10</v>
      </c>
    </row>
    <row r="94" spans="1:13" s="2" customFormat="1" ht="31.5" customHeight="1" x14ac:dyDescent="0.4">
      <c r="A94" s="2" t="str">
        <f t="shared" si="5"/>
        <v>12-1</v>
      </c>
      <c r="B94" s="2" t="str">
        <f t="shared" si="6"/>
        <v>12-1</v>
      </c>
      <c r="C94" s="37">
        <v>12</v>
      </c>
      <c r="D94" s="38" t="s">
        <v>14</v>
      </c>
      <c r="E94" s="39">
        <v>1</v>
      </c>
      <c r="F94" s="29" t="str">
        <f t="shared" si="7"/>
        <v>12-1</v>
      </c>
      <c r="G94" s="40" t="s">
        <v>35</v>
      </c>
      <c r="H94" s="41" t="s">
        <v>61</v>
      </c>
      <c r="I94" s="47"/>
      <c r="J94" s="43"/>
      <c r="K94" s="44">
        <f t="shared" si="8"/>
        <v>12</v>
      </c>
      <c r="L94" s="45" t="s">
        <v>0</v>
      </c>
      <c r="M94" s="46">
        <f t="shared" si="9"/>
        <v>1</v>
      </c>
    </row>
    <row r="95" spans="1:13" s="2" customFormat="1" ht="31.5" customHeight="1" x14ac:dyDescent="0.4">
      <c r="A95" s="2" t="str">
        <f t="shared" si="5"/>
        <v>12-2</v>
      </c>
      <c r="B95" s="2" t="str">
        <f t="shared" si="6"/>
        <v>12-2</v>
      </c>
      <c r="C95" s="37">
        <v>12</v>
      </c>
      <c r="D95" s="38" t="s">
        <v>14</v>
      </c>
      <c r="E95" s="39">
        <v>2</v>
      </c>
      <c r="F95" s="29" t="str">
        <f t="shared" si="7"/>
        <v>12-2</v>
      </c>
      <c r="G95" s="40" t="s">
        <v>22</v>
      </c>
      <c r="H95" s="41" t="s">
        <v>61</v>
      </c>
      <c r="I95" s="47"/>
      <c r="J95" s="43"/>
      <c r="K95" s="44">
        <f t="shared" si="8"/>
        <v>12</v>
      </c>
      <c r="L95" s="45" t="s">
        <v>0</v>
      </c>
      <c r="M95" s="46">
        <f t="shared" si="9"/>
        <v>2</v>
      </c>
    </row>
    <row r="96" spans="1:13" s="2" customFormat="1" ht="31.5" customHeight="1" x14ac:dyDescent="0.4">
      <c r="A96" s="2" t="str">
        <f t="shared" si="5"/>
        <v>12-3</v>
      </c>
      <c r="B96" s="2" t="str">
        <f t="shared" si="6"/>
        <v>12-3</v>
      </c>
      <c r="C96" s="37">
        <v>12</v>
      </c>
      <c r="D96" s="38" t="s">
        <v>14</v>
      </c>
      <c r="E96" s="39">
        <v>3</v>
      </c>
      <c r="F96" s="29" t="str">
        <f t="shared" si="7"/>
        <v>12-3</v>
      </c>
      <c r="G96" s="40" t="s">
        <v>30</v>
      </c>
      <c r="H96" s="41" t="s">
        <v>62</v>
      </c>
      <c r="I96" s="47"/>
      <c r="J96" s="43"/>
      <c r="K96" s="44">
        <f t="shared" si="8"/>
        <v>12</v>
      </c>
      <c r="L96" s="45" t="s">
        <v>0</v>
      </c>
      <c r="M96" s="46">
        <f t="shared" si="9"/>
        <v>3</v>
      </c>
    </row>
    <row r="97" spans="1:13" s="2" customFormat="1" ht="31.5" customHeight="1" x14ac:dyDescent="0.4">
      <c r="A97" s="2" t="str">
        <f t="shared" si="5"/>
        <v>12-4</v>
      </c>
      <c r="B97" s="2" t="str">
        <f t="shared" si="6"/>
        <v>12-4</v>
      </c>
      <c r="C97" s="37">
        <v>12</v>
      </c>
      <c r="D97" s="38" t="s">
        <v>14</v>
      </c>
      <c r="E97" s="39">
        <v>4</v>
      </c>
      <c r="F97" s="29" t="str">
        <f t="shared" si="7"/>
        <v>12-4</v>
      </c>
      <c r="G97" s="40" t="s">
        <v>24</v>
      </c>
      <c r="H97" s="41" t="s">
        <v>61</v>
      </c>
      <c r="I97" s="47"/>
      <c r="J97" s="43"/>
      <c r="K97" s="44">
        <f t="shared" si="8"/>
        <v>12</v>
      </c>
      <c r="L97" s="45" t="s">
        <v>0</v>
      </c>
      <c r="M97" s="46">
        <f t="shared" si="9"/>
        <v>4</v>
      </c>
    </row>
    <row r="98" spans="1:13" s="2" customFormat="1" ht="31.5" customHeight="1" x14ac:dyDescent="0.4">
      <c r="A98" s="2" t="str">
        <f t="shared" si="5"/>
        <v>12-5</v>
      </c>
      <c r="B98" s="2" t="str">
        <f t="shared" si="6"/>
        <v>12-5</v>
      </c>
      <c r="C98" s="37">
        <v>12</v>
      </c>
      <c r="D98" s="38" t="s">
        <v>14</v>
      </c>
      <c r="E98" s="39">
        <v>5</v>
      </c>
      <c r="F98" s="29" t="str">
        <f t="shared" si="7"/>
        <v>12-5</v>
      </c>
      <c r="G98" s="40" t="s">
        <v>24</v>
      </c>
      <c r="H98" s="41" t="s">
        <v>61</v>
      </c>
      <c r="I98" s="47"/>
      <c r="J98" s="43"/>
      <c r="K98" s="44">
        <f t="shared" si="8"/>
        <v>12</v>
      </c>
      <c r="L98" s="45" t="s">
        <v>0</v>
      </c>
      <c r="M98" s="46">
        <f t="shared" si="9"/>
        <v>5</v>
      </c>
    </row>
    <row r="99" spans="1:13" s="2" customFormat="1" ht="31.5" customHeight="1" x14ac:dyDescent="0.4">
      <c r="A99" s="2" t="str">
        <f t="shared" si="5"/>
        <v>12-6</v>
      </c>
      <c r="B99" s="2" t="str">
        <f t="shared" si="6"/>
        <v>12-6</v>
      </c>
      <c r="C99" s="37">
        <v>12</v>
      </c>
      <c r="D99" s="38" t="s">
        <v>14</v>
      </c>
      <c r="E99" s="39">
        <v>6</v>
      </c>
      <c r="F99" s="29" t="str">
        <f t="shared" si="7"/>
        <v>12-6</v>
      </c>
      <c r="G99" s="40" t="s">
        <v>22</v>
      </c>
      <c r="H99" s="41" t="s">
        <v>61</v>
      </c>
      <c r="I99" s="47"/>
      <c r="J99" s="43"/>
      <c r="K99" s="44">
        <f t="shared" si="8"/>
        <v>12</v>
      </c>
      <c r="L99" s="45" t="s">
        <v>0</v>
      </c>
      <c r="M99" s="46">
        <f t="shared" si="9"/>
        <v>6</v>
      </c>
    </row>
    <row r="100" spans="1:13" s="2" customFormat="1" ht="31.5" customHeight="1" x14ac:dyDescent="0.4">
      <c r="A100" s="2" t="str">
        <f t="shared" si="5"/>
        <v>12-7</v>
      </c>
      <c r="B100" s="2" t="str">
        <f t="shared" si="6"/>
        <v>12-7</v>
      </c>
      <c r="C100" s="37">
        <v>12</v>
      </c>
      <c r="D100" s="38" t="s">
        <v>14</v>
      </c>
      <c r="E100" s="39">
        <v>7</v>
      </c>
      <c r="F100" s="29" t="str">
        <f t="shared" si="7"/>
        <v>12-7</v>
      </c>
      <c r="G100" s="40" t="s">
        <v>26</v>
      </c>
      <c r="H100" s="41" t="s">
        <v>61</v>
      </c>
      <c r="I100" s="47"/>
      <c r="J100" s="43"/>
      <c r="K100" s="44">
        <f t="shared" si="8"/>
        <v>12</v>
      </c>
      <c r="L100" s="45" t="s">
        <v>0</v>
      </c>
      <c r="M100" s="46">
        <f t="shared" si="9"/>
        <v>7</v>
      </c>
    </row>
    <row r="101" spans="1:13" s="2" customFormat="1" ht="27" customHeight="1" x14ac:dyDescent="0.4">
      <c r="A101" s="2" t="str">
        <f t="shared" si="5"/>
        <v>12-8</v>
      </c>
      <c r="B101" s="2" t="str">
        <f t="shared" si="6"/>
        <v>12-8</v>
      </c>
      <c r="C101" s="37">
        <v>12</v>
      </c>
      <c r="D101" s="38" t="s">
        <v>14</v>
      </c>
      <c r="E101" s="39">
        <v>8</v>
      </c>
      <c r="F101" s="29" t="str">
        <f t="shared" si="7"/>
        <v>12-8</v>
      </c>
      <c r="G101" s="40" t="s">
        <v>21</v>
      </c>
      <c r="H101" s="41" t="s">
        <v>61</v>
      </c>
      <c r="I101" s="47"/>
      <c r="J101" s="43"/>
      <c r="K101" s="44">
        <f t="shared" si="8"/>
        <v>12</v>
      </c>
      <c r="L101" s="45" t="s">
        <v>0</v>
      </c>
      <c r="M101" s="46">
        <f t="shared" si="9"/>
        <v>8</v>
      </c>
    </row>
    <row r="102" spans="1:13" s="2" customFormat="1" ht="31.5" customHeight="1" x14ac:dyDescent="0.4">
      <c r="A102" s="2" t="str">
        <f t="shared" si="5"/>
        <v>12-9</v>
      </c>
      <c r="B102" s="2" t="str">
        <f t="shared" si="6"/>
        <v>12-9</v>
      </c>
      <c r="C102" s="37">
        <v>12</v>
      </c>
      <c r="D102" s="38" t="s">
        <v>14</v>
      </c>
      <c r="E102" s="39">
        <v>9</v>
      </c>
      <c r="F102" s="29" t="str">
        <f t="shared" si="7"/>
        <v>12-9</v>
      </c>
      <c r="G102" s="40" t="s">
        <v>53</v>
      </c>
      <c r="H102" s="41" t="s">
        <v>61</v>
      </c>
      <c r="I102" s="47"/>
      <c r="J102" s="43"/>
      <c r="K102" s="44">
        <f t="shared" si="8"/>
        <v>12</v>
      </c>
      <c r="L102" s="45" t="s">
        <v>0</v>
      </c>
      <c r="M102" s="46">
        <f t="shared" si="9"/>
        <v>9</v>
      </c>
    </row>
    <row r="103" spans="1:13" s="2" customFormat="1" ht="31.5" customHeight="1" x14ac:dyDescent="0.4">
      <c r="A103" s="2" t="str">
        <f t="shared" si="5"/>
        <v>12-10</v>
      </c>
      <c r="B103" s="2" t="str">
        <f t="shared" si="6"/>
        <v>12-10</v>
      </c>
      <c r="C103" s="37">
        <v>12</v>
      </c>
      <c r="D103" s="38" t="s">
        <v>14</v>
      </c>
      <c r="E103" s="39">
        <v>10</v>
      </c>
      <c r="F103" s="29" t="str">
        <f t="shared" si="7"/>
        <v>12-10</v>
      </c>
      <c r="G103" s="40" t="s">
        <v>54</v>
      </c>
      <c r="H103" s="41" t="s">
        <v>61</v>
      </c>
      <c r="I103" s="47"/>
      <c r="J103" s="43"/>
      <c r="K103" s="44">
        <f t="shared" si="8"/>
        <v>12</v>
      </c>
      <c r="L103" s="45" t="s">
        <v>0</v>
      </c>
      <c r="M103" s="46">
        <f t="shared" si="9"/>
        <v>10</v>
      </c>
    </row>
    <row r="104" spans="1:13" s="2" customFormat="1" ht="31.5" customHeight="1" x14ac:dyDescent="0.4">
      <c r="A104" s="2" t="str">
        <f t="shared" si="5"/>
        <v>13-1</v>
      </c>
      <c r="B104" s="2" t="str">
        <f t="shared" si="6"/>
        <v>13-1</v>
      </c>
      <c r="C104" s="37">
        <v>13</v>
      </c>
      <c r="D104" s="38" t="s">
        <v>14</v>
      </c>
      <c r="E104" s="39">
        <v>1</v>
      </c>
      <c r="F104" s="29" t="str">
        <f t="shared" si="7"/>
        <v>13-1</v>
      </c>
      <c r="G104" s="40" t="s">
        <v>48</v>
      </c>
      <c r="H104" s="41" t="s">
        <v>62</v>
      </c>
      <c r="I104" s="47"/>
      <c r="J104" s="43"/>
      <c r="K104" s="44">
        <f t="shared" si="8"/>
        <v>13</v>
      </c>
      <c r="L104" s="45" t="s">
        <v>0</v>
      </c>
      <c r="M104" s="46">
        <f t="shared" si="9"/>
        <v>1</v>
      </c>
    </row>
    <row r="105" spans="1:13" s="2" customFormat="1" ht="31.5" customHeight="1" x14ac:dyDescent="0.4">
      <c r="A105" s="2" t="str">
        <f t="shared" si="5"/>
        <v>13-2</v>
      </c>
      <c r="B105" s="2" t="str">
        <f t="shared" si="6"/>
        <v>13-2</v>
      </c>
      <c r="C105" s="37">
        <v>13</v>
      </c>
      <c r="D105" s="38" t="s">
        <v>14</v>
      </c>
      <c r="E105" s="39">
        <v>2</v>
      </c>
      <c r="F105" s="29" t="str">
        <f t="shared" si="7"/>
        <v>13-2</v>
      </c>
      <c r="G105" s="40" t="s">
        <v>24</v>
      </c>
      <c r="H105" s="41" t="s">
        <v>61</v>
      </c>
      <c r="I105" s="47"/>
      <c r="J105" s="43"/>
      <c r="K105" s="44">
        <f t="shared" si="8"/>
        <v>13</v>
      </c>
      <c r="L105" s="45" t="s">
        <v>0</v>
      </c>
      <c r="M105" s="46">
        <f t="shared" si="9"/>
        <v>2</v>
      </c>
    </row>
    <row r="106" spans="1:13" s="2" customFormat="1" ht="31.5" customHeight="1" x14ac:dyDescent="0.4">
      <c r="A106" s="2" t="str">
        <f t="shared" si="5"/>
        <v>13-3</v>
      </c>
      <c r="B106" s="2" t="str">
        <f t="shared" si="6"/>
        <v>13-3</v>
      </c>
      <c r="C106" s="37">
        <v>13</v>
      </c>
      <c r="D106" s="38" t="s">
        <v>14</v>
      </c>
      <c r="E106" s="39">
        <v>3</v>
      </c>
      <c r="F106" s="29" t="str">
        <f t="shared" si="7"/>
        <v>13-3</v>
      </c>
      <c r="G106" s="40" t="s">
        <v>24</v>
      </c>
      <c r="H106" s="41" t="s">
        <v>61</v>
      </c>
      <c r="I106" s="47"/>
      <c r="J106" s="43"/>
      <c r="K106" s="44">
        <f t="shared" si="8"/>
        <v>13</v>
      </c>
      <c r="L106" s="45" t="s">
        <v>0</v>
      </c>
      <c r="M106" s="46">
        <f t="shared" si="9"/>
        <v>3</v>
      </c>
    </row>
    <row r="107" spans="1:13" s="2" customFormat="1" ht="31.5" customHeight="1" x14ac:dyDescent="0.4">
      <c r="A107" s="2" t="str">
        <f t="shared" si="5"/>
        <v>13-4</v>
      </c>
      <c r="B107" s="2" t="str">
        <f t="shared" si="6"/>
        <v>13-4</v>
      </c>
      <c r="C107" s="37">
        <v>13</v>
      </c>
      <c r="D107" s="38" t="s">
        <v>14</v>
      </c>
      <c r="E107" s="39">
        <v>4</v>
      </c>
      <c r="F107" s="29" t="str">
        <f t="shared" si="7"/>
        <v>13-4</v>
      </c>
      <c r="G107" s="40" t="s">
        <v>35</v>
      </c>
      <c r="H107" s="41" t="s">
        <v>61</v>
      </c>
      <c r="I107" s="47"/>
      <c r="J107" s="43"/>
      <c r="K107" s="44">
        <f t="shared" si="8"/>
        <v>13</v>
      </c>
      <c r="L107" s="45" t="s">
        <v>0</v>
      </c>
      <c r="M107" s="46">
        <f t="shared" si="9"/>
        <v>4</v>
      </c>
    </row>
    <row r="108" spans="1:13" s="2" customFormat="1" ht="31.5" customHeight="1" x14ac:dyDescent="0.4">
      <c r="A108" s="2" t="str">
        <f t="shared" si="5"/>
        <v>13-5</v>
      </c>
      <c r="B108" s="2" t="str">
        <f t="shared" si="6"/>
        <v>13-5</v>
      </c>
      <c r="C108" s="37">
        <v>13</v>
      </c>
      <c r="D108" s="38" t="s">
        <v>14</v>
      </c>
      <c r="E108" s="39">
        <v>5</v>
      </c>
      <c r="F108" s="29" t="str">
        <f t="shared" si="7"/>
        <v>13-5</v>
      </c>
      <c r="G108" s="40" t="s">
        <v>31</v>
      </c>
      <c r="H108" s="41" t="s">
        <v>61</v>
      </c>
      <c r="I108" s="47"/>
      <c r="J108" s="43"/>
      <c r="K108" s="44">
        <f t="shared" si="8"/>
        <v>13</v>
      </c>
      <c r="L108" s="45" t="s">
        <v>0</v>
      </c>
      <c r="M108" s="46">
        <f t="shared" si="9"/>
        <v>5</v>
      </c>
    </row>
    <row r="109" spans="1:13" s="2" customFormat="1" ht="31.5" customHeight="1" x14ac:dyDescent="0.4">
      <c r="A109" s="2" t="str">
        <f t="shared" si="5"/>
        <v>13-6</v>
      </c>
      <c r="B109" s="2" t="str">
        <f t="shared" si="6"/>
        <v>13-6</v>
      </c>
      <c r="C109" s="37">
        <v>13</v>
      </c>
      <c r="D109" s="38" t="s">
        <v>14</v>
      </c>
      <c r="E109" s="39">
        <v>6</v>
      </c>
      <c r="F109" s="29" t="str">
        <f t="shared" si="7"/>
        <v>13-6</v>
      </c>
      <c r="G109" s="40" t="s">
        <v>47</v>
      </c>
      <c r="H109" s="41" t="s">
        <v>61</v>
      </c>
      <c r="I109" s="47"/>
      <c r="J109" s="43"/>
      <c r="K109" s="44">
        <f t="shared" si="8"/>
        <v>13</v>
      </c>
      <c r="L109" s="45" t="s">
        <v>0</v>
      </c>
      <c r="M109" s="46">
        <f t="shared" si="9"/>
        <v>6</v>
      </c>
    </row>
    <row r="110" spans="1:13" s="2" customFormat="1" ht="31.5" customHeight="1" x14ac:dyDescent="0.4">
      <c r="A110" s="2" t="str">
        <f t="shared" si="5"/>
        <v>13-7</v>
      </c>
      <c r="B110" s="2" t="str">
        <f t="shared" si="6"/>
        <v>13-7</v>
      </c>
      <c r="C110" s="37">
        <v>13</v>
      </c>
      <c r="D110" s="38" t="s">
        <v>14</v>
      </c>
      <c r="E110" s="39">
        <v>7</v>
      </c>
      <c r="F110" s="29" t="str">
        <f t="shared" si="7"/>
        <v>13-7</v>
      </c>
      <c r="G110" s="40" t="s">
        <v>39</v>
      </c>
      <c r="H110" s="41" t="s">
        <v>61</v>
      </c>
      <c r="I110" s="47"/>
      <c r="J110" s="43"/>
      <c r="K110" s="44">
        <f t="shared" si="8"/>
        <v>13</v>
      </c>
      <c r="L110" s="45" t="s">
        <v>0</v>
      </c>
      <c r="M110" s="46">
        <f t="shared" si="9"/>
        <v>7</v>
      </c>
    </row>
    <row r="111" spans="1:13" s="2" customFormat="1" ht="31.5" customHeight="1" x14ac:dyDescent="0.4">
      <c r="A111" s="2" t="str">
        <f t="shared" si="5"/>
        <v>13-8</v>
      </c>
      <c r="B111" s="2" t="str">
        <f t="shared" si="6"/>
        <v>13-8</v>
      </c>
      <c r="C111" s="37">
        <v>13</v>
      </c>
      <c r="D111" s="38" t="s">
        <v>14</v>
      </c>
      <c r="E111" s="39">
        <v>8</v>
      </c>
      <c r="F111" s="29" t="str">
        <f t="shared" si="7"/>
        <v>13-8</v>
      </c>
      <c r="G111" s="40" t="s">
        <v>24</v>
      </c>
      <c r="H111" s="41" t="s">
        <v>61</v>
      </c>
      <c r="I111" s="47"/>
      <c r="J111" s="43"/>
      <c r="K111" s="44">
        <f t="shared" si="8"/>
        <v>13</v>
      </c>
      <c r="L111" s="45" t="s">
        <v>0</v>
      </c>
      <c r="M111" s="46">
        <f t="shared" si="9"/>
        <v>8</v>
      </c>
    </row>
    <row r="112" spans="1:13" s="2" customFormat="1" ht="31.5" customHeight="1" x14ac:dyDescent="0.4">
      <c r="A112" s="2" t="str">
        <f t="shared" si="5"/>
        <v>13-9</v>
      </c>
      <c r="B112" s="2" t="str">
        <f t="shared" si="6"/>
        <v>13-9</v>
      </c>
      <c r="C112" s="37">
        <v>13</v>
      </c>
      <c r="D112" s="38" t="s">
        <v>14</v>
      </c>
      <c r="E112" s="39">
        <v>9</v>
      </c>
      <c r="F112" s="29" t="str">
        <f t="shared" si="7"/>
        <v>13-9</v>
      </c>
      <c r="G112" s="40" t="s">
        <v>55</v>
      </c>
      <c r="H112" s="41" t="s">
        <v>62</v>
      </c>
      <c r="I112" s="47"/>
      <c r="J112" s="43"/>
      <c r="K112" s="44">
        <f t="shared" si="8"/>
        <v>13</v>
      </c>
      <c r="L112" s="45" t="s">
        <v>0</v>
      </c>
      <c r="M112" s="46">
        <f t="shared" si="9"/>
        <v>9</v>
      </c>
    </row>
    <row r="113" spans="1:13" s="2" customFormat="1" ht="31.5" customHeight="1" x14ac:dyDescent="0.4">
      <c r="A113" s="2" t="str">
        <f t="shared" si="5"/>
        <v>13-10</v>
      </c>
      <c r="B113" s="2" t="str">
        <f t="shared" si="6"/>
        <v>13-10</v>
      </c>
      <c r="C113" s="37">
        <v>13</v>
      </c>
      <c r="D113" s="38" t="s">
        <v>14</v>
      </c>
      <c r="E113" s="39">
        <v>10</v>
      </c>
      <c r="F113" s="29" t="str">
        <f t="shared" si="7"/>
        <v>13-10</v>
      </c>
      <c r="G113" s="40" t="s">
        <v>24</v>
      </c>
      <c r="H113" s="41" t="s">
        <v>61</v>
      </c>
      <c r="I113" s="47"/>
      <c r="J113" s="43"/>
      <c r="K113" s="44">
        <f t="shared" si="8"/>
        <v>13</v>
      </c>
      <c r="L113" s="45" t="s">
        <v>0</v>
      </c>
      <c r="M113" s="46">
        <f t="shared" si="9"/>
        <v>10</v>
      </c>
    </row>
    <row r="114" spans="1:13" s="2" customFormat="1" ht="31.5" customHeight="1" x14ac:dyDescent="0.4">
      <c r="A114" s="2" t="str">
        <f t="shared" si="5"/>
        <v>16-1</v>
      </c>
      <c r="B114" s="2" t="str">
        <f t="shared" si="6"/>
        <v>16-1</v>
      </c>
      <c r="C114" s="37">
        <v>16</v>
      </c>
      <c r="D114" s="38" t="s">
        <v>14</v>
      </c>
      <c r="E114" s="39">
        <v>1</v>
      </c>
      <c r="F114" s="29" t="str">
        <f t="shared" si="7"/>
        <v>16-1</v>
      </c>
      <c r="G114" s="40" t="s">
        <v>35</v>
      </c>
      <c r="H114" s="41" t="s">
        <v>63</v>
      </c>
      <c r="I114" s="47"/>
      <c r="J114" s="43"/>
      <c r="K114" s="44">
        <f t="shared" si="8"/>
        <v>16</v>
      </c>
      <c r="L114" s="45" t="s">
        <v>0</v>
      </c>
      <c r="M114" s="46">
        <f t="shared" si="9"/>
        <v>1</v>
      </c>
    </row>
    <row r="115" spans="1:13" s="2" customFormat="1" ht="31.5" customHeight="1" x14ac:dyDescent="0.4">
      <c r="A115" s="2" t="str">
        <f t="shared" si="5"/>
        <v>16-2</v>
      </c>
      <c r="B115" s="2" t="str">
        <f t="shared" si="6"/>
        <v>16-2</v>
      </c>
      <c r="C115" s="37">
        <v>16</v>
      </c>
      <c r="D115" s="38" t="s">
        <v>14</v>
      </c>
      <c r="E115" s="39">
        <v>2</v>
      </c>
      <c r="F115" s="29" t="str">
        <f t="shared" si="7"/>
        <v>16-2</v>
      </c>
      <c r="G115" s="40" t="s">
        <v>45</v>
      </c>
      <c r="H115" s="41" t="s">
        <v>63</v>
      </c>
      <c r="I115" s="47"/>
      <c r="J115" s="43"/>
      <c r="K115" s="44">
        <f t="shared" si="8"/>
        <v>16</v>
      </c>
      <c r="L115" s="45" t="s">
        <v>0</v>
      </c>
      <c r="M115" s="46">
        <f t="shared" si="9"/>
        <v>2</v>
      </c>
    </row>
    <row r="116" spans="1:13" s="2" customFormat="1" ht="31.5" customHeight="1" x14ac:dyDescent="0.4">
      <c r="A116" s="2" t="str">
        <f t="shared" si="5"/>
        <v>16-3</v>
      </c>
      <c r="B116" s="2" t="str">
        <f t="shared" si="6"/>
        <v>16-3</v>
      </c>
      <c r="C116" s="37">
        <v>16</v>
      </c>
      <c r="D116" s="38" t="s">
        <v>14</v>
      </c>
      <c r="E116" s="39">
        <v>3</v>
      </c>
      <c r="F116" s="29" t="str">
        <f t="shared" si="7"/>
        <v>16-3</v>
      </c>
      <c r="G116" s="40" t="s">
        <v>45</v>
      </c>
      <c r="H116" s="41" t="s">
        <v>61</v>
      </c>
      <c r="I116" s="47"/>
      <c r="J116" s="43"/>
      <c r="K116" s="44">
        <f t="shared" si="8"/>
        <v>16</v>
      </c>
      <c r="L116" s="45" t="s">
        <v>0</v>
      </c>
      <c r="M116" s="46">
        <f t="shared" si="9"/>
        <v>3</v>
      </c>
    </row>
    <row r="117" spans="1:13" s="2" customFormat="1" ht="31.5" customHeight="1" x14ac:dyDescent="0.4">
      <c r="A117" s="2" t="str">
        <f t="shared" si="5"/>
        <v>16-4</v>
      </c>
      <c r="B117" s="2" t="str">
        <f t="shared" si="6"/>
        <v>16-4</v>
      </c>
      <c r="C117" s="37">
        <v>16</v>
      </c>
      <c r="D117" s="38" t="s">
        <v>14</v>
      </c>
      <c r="E117" s="39">
        <v>4</v>
      </c>
      <c r="F117" s="29" t="str">
        <f t="shared" si="7"/>
        <v>16-4</v>
      </c>
      <c r="G117" s="40" t="s">
        <v>56</v>
      </c>
      <c r="H117" s="41" t="s">
        <v>61</v>
      </c>
      <c r="I117" s="47"/>
      <c r="J117" s="43"/>
      <c r="K117" s="44">
        <f t="shared" si="8"/>
        <v>16</v>
      </c>
      <c r="L117" s="45" t="s">
        <v>0</v>
      </c>
      <c r="M117" s="46">
        <f t="shared" si="9"/>
        <v>4</v>
      </c>
    </row>
    <row r="118" spans="1:13" s="2" customFormat="1" ht="31.5" customHeight="1" x14ac:dyDescent="0.4">
      <c r="A118" s="2" t="str">
        <f t="shared" si="5"/>
        <v>16-5</v>
      </c>
      <c r="B118" s="2" t="str">
        <f t="shared" si="6"/>
        <v>16-5</v>
      </c>
      <c r="C118" s="37">
        <v>16</v>
      </c>
      <c r="D118" s="38" t="s">
        <v>14</v>
      </c>
      <c r="E118" s="39">
        <v>5</v>
      </c>
      <c r="F118" s="29" t="str">
        <f t="shared" si="7"/>
        <v>16-5</v>
      </c>
      <c r="G118" s="40" t="s">
        <v>57</v>
      </c>
      <c r="H118" s="41" t="s">
        <v>61</v>
      </c>
      <c r="I118" s="47"/>
      <c r="J118" s="43"/>
      <c r="K118" s="44">
        <f t="shared" si="8"/>
        <v>16</v>
      </c>
      <c r="L118" s="45" t="s">
        <v>0</v>
      </c>
      <c r="M118" s="46">
        <f t="shared" si="9"/>
        <v>5</v>
      </c>
    </row>
    <row r="119" spans="1:13" s="2" customFormat="1" ht="31.5" customHeight="1" x14ac:dyDescent="0.4">
      <c r="A119" s="2" t="str">
        <f t="shared" si="5"/>
        <v>16-6</v>
      </c>
      <c r="B119" s="2" t="str">
        <f t="shared" si="6"/>
        <v>16-6</v>
      </c>
      <c r="C119" s="37">
        <v>16</v>
      </c>
      <c r="D119" s="38" t="s">
        <v>14</v>
      </c>
      <c r="E119" s="39">
        <v>6</v>
      </c>
      <c r="F119" s="29" t="str">
        <f t="shared" si="7"/>
        <v>16-6</v>
      </c>
      <c r="G119" s="40" t="s">
        <v>52</v>
      </c>
      <c r="H119" s="41" t="s">
        <v>61</v>
      </c>
      <c r="I119" s="47"/>
      <c r="J119" s="43"/>
      <c r="K119" s="44">
        <f t="shared" si="8"/>
        <v>16</v>
      </c>
      <c r="L119" s="45" t="s">
        <v>0</v>
      </c>
      <c r="M119" s="46">
        <f t="shared" si="9"/>
        <v>6</v>
      </c>
    </row>
    <row r="120" spans="1:13" s="2" customFormat="1" ht="31.5" customHeight="1" x14ac:dyDescent="0.4">
      <c r="A120" s="2" t="str">
        <f t="shared" si="5"/>
        <v>16-7</v>
      </c>
      <c r="B120" s="2" t="str">
        <f t="shared" si="6"/>
        <v>16-7</v>
      </c>
      <c r="C120" s="37">
        <v>16</v>
      </c>
      <c r="D120" s="38" t="s">
        <v>14</v>
      </c>
      <c r="E120" s="39">
        <v>7</v>
      </c>
      <c r="F120" s="29" t="str">
        <f t="shared" si="7"/>
        <v>16-7</v>
      </c>
      <c r="G120" s="40" t="s">
        <v>30</v>
      </c>
      <c r="H120" s="41" t="s">
        <v>61</v>
      </c>
      <c r="I120" s="47"/>
      <c r="J120" s="43"/>
      <c r="K120" s="44">
        <f t="shared" si="8"/>
        <v>16</v>
      </c>
      <c r="L120" s="45" t="s">
        <v>0</v>
      </c>
      <c r="M120" s="46">
        <f t="shared" si="9"/>
        <v>7</v>
      </c>
    </row>
    <row r="121" spans="1:13" s="2" customFormat="1" ht="31.5" customHeight="1" x14ac:dyDescent="0.4">
      <c r="A121" s="2" t="str">
        <f t="shared" si="5"/>
        <v>17-1</v>
      </c>
      <c r="B121" s="2" t="str">
        <f t="shared" si="6"/>
        <v>17-1</v>
      </c>
      <c r="C121" s="37">
        <v>17</v>
      </c>
      <c r="D121" s="38" t="s">
        <v>14</v>
      </c>
      <c r="E121" s="39">
        <v>1</v>
      </c>
      <c r="F121" s="29" t="str">
        <f t="shared" si="7"/>
        <v>17-1</v>
      </c>
      <c r="G121" s="40" t="s">
        <v>58</v>
      </c>
      <c r="H121" s="41" t="s">
        <v>61</v>
      </c>
      <c r="I121" s="47"/>
      <c r="J121" s="43"/>
      <c r="K121" s="44">
        <f t="shared" si="8"/>
        <v>17</v>
      </c>
      <c r="L121" s="45" t="s">
        <v>0</v>
      </c>
      <c r="M121" s="46">
        <f t="shared" si="9"/>
        <v>1</v>
      </c>
    </row>
    <row r="122" spans="1:13" s="2" customFormat="1" ht="31.5" customHeight="1" x14ac:dyDescent="0.4">
      <c r="A122" s="2" t="str">
        <f t="shared" si="5"/>
        <v>17-2</v>
      </c>
      <c r="B122" s="2" t="str">
        <f t="shared" si="6"/>
        <v>17-2</v>
      </c>
      <c r="C122" s="37">
        <v>17</v>
      </c>
      <c r="D122" s="38" t="s">
        <v>14</v>
      </c>
      <c r="E122" s="39">
        <v>2</v>
      </c>
      <c r="F122" s="29" t="str">
        <f t="shared" si="7"/>
        <v>17-2</v>
      </c>
      <c r="G122" s="40" t="s">
        <v>59</v>
      </c>
      <c r="H122" s="41" t="s">
        <v>61</v>
      </c>
      <c r="I122" s="47"/>
      <c r="J122" s="43"/>
      <c r="K122" s="44">
        <f t="shared" si="8"/>
        <v>17</v>
      </c>
      <c r="L122" s="45" t="s">
        <v>0</v>
      </c>
      <c r="M122" s="46">
        <f t="shared" si="9"/>
        <v>2</v>
      </c>
    </row>
    <row r="123" spans="1:13" s="2" customFormat="1" ht="31.5" customHeight="1" x14ac:dyDescent="0.4">
      <c r="A123" s="2" t="str">
        <f t="shared" si="5"/>
        <v>17-3</v>
      </c>
      <c r="B123" s="2" t="str">
        <f t="shared" si="6"/>
        <v>17-3</v>
      </c>
      <c r="C123" s="37">
        <v>17</v>
      </c>
      <c r="D123" s="38" t="s">
        <v>14</v>
      </c>
      <c r="E123" s="39">
        <v>3</v>
      </c>
      <c r="F123" s="29" t="str">
        <f t="shared" si="7"/>
        <v>17-3</v>
      </c>
      <c r="G123" s="40" t="s">
        <v>60</v>
      </c>
      <c r="H123" s="41" t="s">
        <v>61</v>
      </c>
      <c r="I123" s="47"/>
      <c r="J123" s="43"/>
      <c r="K123" s="44">
        <f t="shared" si="8"/>
        <v>17</v>
      </c>
      <c r="L123" s="45" t="s">
        <v>0</v>
      </c>
      <c r="M123" s="46">
        <f t="shared" si="9"/>
        <v>3</v>
      </c>
    </row>
    <row r="124" spans="1:13" s="2" customFormat="1" ht="31.5" customHeight="1" x14ac:dyDescent="0.4">
      <c r="A124" s="2" t="str">
        <f t="shared" si="5"/>
        <v>17-4</v>
      </c>
      <c r="B124" s="2" t="str">
        <f t="shared" si="6"/>
        <v>17-4</v>
      </c>
      <c r="C124" s="37">
        <v>17</v>
      </c>
      <c r="D124" s="38" t="s">
        <v>14</v>
      </c>
      <c r="E124" s="39">
        <v>4</v>
      </c>
      <c r="F124" s="29" t="str">
        <f t="shared" si="7"/>
        <v>17-4</v>
      </c>
      <c r="G124" s="40" t="s">
        <v>57</v>
      </c>
      <c r="H124" s="41" t="s">
        <v>61</v>
      </c>
      <c r="I124" s="47"/>
      <c r="J124" s="43"/>
      <c r="K124" s="44">
        <f t="shared" si="8"/>
        <v>17</v>
      </c>
      <c r="L124" s="45" t="s">
        <v>0</v>
      </c>
      <c r="M124" s="46">
        <f t="shared" si="9"/>
        <v>4</v>
      </c>
    </row>
    <row r="125" spans="1:13" s="2" customFormat="1" ht="31.5" customHeight="1" x14ac:dyDescent="0.4">
      <c r="A125" s="2" t="str">
        <f t="shared" si="5"/>
        <v>17-5</v>
      </c>
      <c r="B125" s="2" t="str">
        <f t="shared" si="6"/>
        <v>17-5</v>
      </c>
      <c r="C125" s="37">
        <v>17</v>
      </c>
      <c r="D125" s="38" t="s">
        <v>14</v>
      </c>
      <c r="E125" s="39">
        <v>5</v>
      </c>
      <c r="F125" s="29" t="str">
        <f t="shared" si="7"/>
        <v>17-5</v>
      </c>
      <c r="G125" s="40" t="s">
        <v>45</v>
      </c>
      <c r="H125" s="41" t="s">
        <v>61</v>
      </c>
      <c r="I125" s="47"/>
      <c r="J125" s="43"/>
      <c r="K125" s="44">
        <f t="shared" si="8"/>
        <v>17</v>
      </c>
      <c r="L125" s="45" t="s">
        <v>0</v>
      </c>
      <c r="M125" s="46">
        <f t="shared" si="9"/>
        <v>5</v>
      </c>
    </row>
    <row r="126" spans="1:13" s="2" customFormat="1" ht="31.5" customHeight="1" x14ac:dyDescent="0.4">
      <c r="A126" s="2" t="str">
        <f t="shared" si="5"/>
        <v>17-6</v>
      </c>
      <c r="B126" s="2" t="str">
        <f t="shared" si="6"/>
        <v>17-6</v>
      </c>
      <c r="C126" s="37">
        <v>17</v>
      </c>
      <c r="D126" s="38" t="s">
        <v>14</v>
      </c>
      <c r="E126" s="39">
        <v>6</v>
      </c>
      <c r="F126" s="29" t="str">
        <f t="shared" si="7"/>
        <v>17-6</v>
      </c>
      <c r="G126" s="40" t="s">
        <v>56</v>
      </c>
      <c r="H126" s="41" t="s">
        <v>61</v>
      </c>
      <c r="I126" s="47"/>
      <c r="J126" s="43"/>
      <c r="K126" s="44">
        <f t="shared" si="8"/>
        <v>17</v>
      </c>
      <c r="L126" s="45" t="s">
        <v>0</v>
      </c>
      <c r="M126" s="46">
        <f t="shared" si="9"/>
        <v>6</v>
      </c>
    </row>
    <row r="127" spans="1:13" s="2" customFormat="1" ht="31.5" customHeight="1" x14ac:dyDescent="0.4">
      <c r="A127" s="2" t="str">
        <f t="shared" si="5"/>
        <v>17-7</v>
      </c>
      <c r="B127" s="2" t="str">
        <f t="shared" si="6"/>
        <v>17-7</v>
      </c>
      <c r="C127" s="37">
        <v>17</v>
      </c>
      <c r="D127" s="38" t="s">
        <v>14</v>
      </c>
      <c r="E127" s="39">
        <v>7</v>
      </c>
      <c r="F127" s="29" t="str">
        <f t="shared" si="7"/>
        <v>17-7</v>
      </c>
      <c r="G127" s="40" t="s">
        <v>45</v>
      </c>
      <c r="H127" s="41" t="s">
        <v>61</v>
      </c>
      <c r="I127" s="47"/>
      <c r="J127" s="43"/>
      <c r="K127" s="44">
        <f t="shared" si="8"/>
        <v>17</v>
      </c>
      <c r="L127" s="45" t="s">
        <v>0</v>
      </c>
      <c r="M127" s="46">
        <f t="shared" si="9"/>
        <v>7</v>
      </c>
    </row>
    <row r="128" spans="1:13" s="2" customFormat="1" ht="31.5" customHeight="1" x14ac:dyDescent="0.4">
      <c r="A128" s="2" t="str">
        <f t="shared" si="5"/>
        <v>18-1</v>
      </c>
      <c r="B128" s="2" t="str">
        <f t="shared" si="6"/>
        <v>18-1</v>
      </c>
      <c r="C128" s="37">
        <v>18</v>
      </c>
      <c r="D128" s="38" t="s">
        <v>14</v>
      </c>
      <c r="E128" s="39">
        <v>1</v>
      </c>
      <c r="F128" s="29" t="str">
        <f t="shared" si="7"/>
        <v>18-1</v>
      </c>
      <c r="G128" s="40" t="s">
        <v>23</v>
      </c>
      <c r="H128" s="41" t="s">
        <v>61</v>
      </c>
      <c r="I128" s="47"/>
      <c r="J128" s="43"/>
      <c r="K128" s="44">
        <f t="shared" si="8"/>
        <v>18</v>
      </c>
      <c r="L128" s="45" t="s">
        <v>0</v>
      </c>
      <c r="M128" s="46">
        <f t="shared" si="9"/>
        <v>1</v>
      </c>
    </row>
    <row r="129" spans="1:13" s="2" customFormat="1" ht="31.5" customHeight="1" x14ac:dyDescent="0.4">
      <c r="A129" s="2" t="str">
        <f t="shared" si="5"/>
        <v>18-2</v>
      </c>
      <c r="B129" s="2" t="str">
        <f t="shared" si="6"/>
        <v>18-2</v>
      </c>
      <c r="C129" s="37">
        <v>18</v>
      </c>
      <c r="D129" s="38" t="s">
        <v>14</v>
      </c>
      <c r="E129" s="39">
        <v>2</v>
      </c>
      <c r="F129" s="29" t="str">
        <f t="shared" si="7"/>
        <v>18-2</v>
      </c>
      <c r="G129" s="40" t="s">
        <v>23</v>
      </c>
      <c r="H129" s="41" t="s">
        <v>61</v>
      </c>
      <c r="I129" s="47"/>
      <c r="J129" s="43"/>
      <c r="K129" s="44">
        <f t="shared" si="8"/>
        <v>18</v>
      </c>
      <c r="L129" s="45" t="s">
        <v>0</v>
      </c>
      <c r="M129" s="46">
        <f t="shared" si="9"/>
        <v>2</v>
      </c>
    </row>
    <row r="130" spans="1:13" s="2" customFormat="1" ht="31.5" customHeight="1" x14ac:dyDescent="0.4">
      <c r="A130" s="2" t="str">
        <f t="shared" si="5"/>
        <v>18-3</v>
      </c>
      <c r="B130" s="2" t="str">
        <f t="shared" si="6"/>
        <v>18-3</v>
      </c>
      <c r="C130" s="37">
        <v>18</v>
      </c>
      <c r="D130" s="38" t="s">
        <v>14</v>
      </c>
      <c r="E130" s="39">
        <v>3</v>
      </c>
      <c r="F130" s="29" t="str">
        <f t="shared" si="7"/>
        <v>18-3</v>
      </c>
      <c r="G130" s="40" t="s">
        <v>23</v>
      </c>
      <c r="H130" s="41" t="s">
        <v>61</v>
      </c>
      <c r="I130" s="47"/>
      <c r="J130" s="43"/>
      <c r="K130" s="44">
        <f t="shared" si="8"/>
        <v>18</v>
      </c>
      <c r="L130" s="45" t="s">
        <v>0</v>
      </c>
      <c r="M130" s="46">
        <f t="shared" si="9"/>
        <v>3</v>
      </c>
    </row>
    <row r="131" spans="1:13" s="2" customFormat="1" ht="31.5" customHeight="1" x14ac:dyDescent="0.4">
      <c r="A131" s="2" t="str">
        <f t="shared" si="5"/>
        <v>18-4</v>
      </c>
      <c r="B131" s="2" t="str">
        <f t="shared" si="6"/>
        <v>18-4</v>
      </c>
      <c r="C131" s="37">
        <v>18</v>
      </c>
      <c r="D131" s="38" t="s">
        <v>14</v>
      </c>
      <c r="E131" s="39">
        <v>4</v>
      </c>
      <c r="F131" s="29" t="str">
        <f t="shared" si="7"/>
        <v>18-4</v>
      </c>
      <c r="G131" s="40" t="s">
        <v>23</v>
      </c>
      <c r="H131" s="41" t="s">
        <v>61</v>
      </c>
      <c r="I131" s="47"/>
      <c r="J131" s="43"/>
      <c r="K131" s="44">
        <f t="shared" si="8"/>
        <v>18</v>
      </c>
      <c r="L131" s="45" t="s">
        <v>0</v>
      </c>
      <c r="M131" s="46">
        <f t="shared" si="9"/>
        <v>4</v>
      </c>
    </row>
    <row r="132" spans="1:13" s="2" customFormat="1" ht="31.5" customHeight="1" x14ac:dyDescent="0.4">
      <c r="A132" s="2" t="str">
        <f t="shared" si="5"/>
        <v>18-5</v>
      </c>
      <c r="B132" s="2" t="str">
        <f t="shared" si="6"/>
        <v>18-5</v>
      </c>
      <c r="C132" s="48">
        <v>18</v>
      </c>
      <c r="D132" s="49" t="s">
        <v>14</v>
      </c>
      <c r="E132" s="50">
        <v>5</v>
      </c>
      <c r="F132" s="29" t="str">
        <f t="shared" si="7"/>
        <v>18-5</v>
      </c>
      <c r="G132" s="40" t="s">
        <v>23</v>
      </c>
      <c r="H132" s="41" t="s">
        <v>61</v>
      </c>
      <c r="I132" s="47"/>
      <c r="J132" s="43"/>
      <c r="K132" s="44">
        <f t="shared" si="8"/>
        <v>18</v>
      </c>
      <c r="L132" s="45" t="s">
        <v>0</v>
      </c>
      <c r="M132" s="46">
        <f t="shared" si="9"/>
        <v>5</v>
      </c>
    </row>
    <row r="133" spans="1:13" s="2" customFormat="1" ht="31.5" customHeight="1" x14ac:dyDescent="0.4">
      <c r="A133" s="2" t="str">
        <f t="shared" si="5"/>
        <v>18-6</v>
      </c>
      <c r="B133" s="2" t="str">
        <f t="shared" si="6"/>
        <v>18-6</v>
      </c>
      <c r="C133" s="37">
        <v>18</v>
      </c>
      <c r="D133" s="38" t="s">
        <v>14</v>
      </c>
      <c r="E133" s="39">
        <v>6</v>
      </c>
      <c r="F133" s="29" t="str">
        <f t="shared" si="7"/>
        <v>18-6</v>
      </c>
      <c r="G133" s="40" t="s">
        <v>23</v>
      </c>
      <c r="H133" s="41" t="s">
        <v>61</v>
      </c>
      <c r="I133" s="47"/>
      <c r="J133" s="43"/>
      <c r="K133" s="44">
        <f t="shared" si="8"/>
        <v>18</v>
      </c>
      <c r="L133" s="45" t="s">
        <v>0</v>
      </c>
      <c r="M133" s="46">
        <f t="shared" si="9"/>
        <v>6</v>
      </c>
    </row>
    <row r="134" spans="1:13" s="2" customFormat="1" ht="31.5" customHeight="1" x14ac:dyDescent="0.4">
      <c r="A134" s="2" t="str">
        <f t="shared" ref="A134:A197" si="10">$C$3&amp;B134</f>
        <v>18-7</v>
      </c>
      <c r="B134" s="2" t="str">
        <f t="shared" ref="B134:B197" si="11">C134&amp;-E134</f>
        <v>18-7</v>
      </c>
      <c r="C134" s="37">
        <v>18</v>
      </c>
      <c r="D134" s="38" t="s">
        <v>14</v>
      </c>
      <c r="E134" s="39">
        <v>7</v>
      </c>
      <c r="F134" s="29" t="str">
        <f t="shared" ref="F134:F197" si="12">C134&amp;-E134</f>
        <v>18-7</v>
      </c>
      <c r="G134" s="40" t="s">
        <v>23</v>
      </c>
      <c r="H134" s="41" t="s">
        <v>61</v>
      </c>
      <c r="I134" s="47"/>
      <c r="J134" s="43"/>
      <c r="K134" s="44">
        <f t="shared" ref="K134:K197" si="13">C134</f>
        <v>18</v>
      </c>
      <c r="L134" s="45" t="s">
        <v>0</v>
      </c>
      <c r="M134" s="46">
        <f t="shared" ref="M134:M197" si="14">E134</f>
        <v>7</v>
      </c>
    </row>
    <row r="135" spans="1:13" s="2" customFormat="1" ht="31.5" customHeight="1" x14ac:dyDescent="0.4">
      <c r="A135" s="2" t="str">
        <f t="shared" si="10"/>
        <v>18-8</v>
      </c>
      <c r="B135" s="2" t="str">
        <f t="shared" si="11"/>
        <v>18-8</v>
      </c>
      <c r="C135" s="37">
        <v>18</v>
      </c>
      <c r="D135" s="38" t="s">
        <v>14</v>
      </c>
      <c r="E135" s="39">
        <v>8</v>
      </c>
      <c r="F135" s="29" t="str">
        <f t="shared" si="12"/>
        <v>18-8</v>
      </c>
      <c r="G135" s="40" t="s">
        <v>23</v>
      </c>
      <c r="H135" s="41" t="s">
        <v>61</v>
      </c>
      <c r="I135" s="47"/>
      <c r="J135" s="43"/>
      <c r="K135" s="44">
        <f t="shared" si="13"/>
        <v>18</v>
      </c>
      <c r="L135" s="45" t="s">
        <v>0</v>
      </c>
      <c r="M135" s="46">
        <f t="shared" si="14"/>
        <v>8</v>
      </c>
    </row>
    <row r="136" spans="1:13" s="2" customFormat="1" ht="31.5" customHeight="1" x14ac:dyDescent="0.4">
      <c r="A136" s="2" t="str">
        <f t="shared" si="10"/>
        <v>18-9</v>
      </c>
      <c r="B136" s="2" t="str">
        <f t="shared" si="11"/>
        <v>18-9</v>
      </c>
      <c r="C136" s="37">
        <v>18</v>
      </c>
      <c r="D136" s="38" t="s">
        <v>14</v>
      </c>
      <c r="E136" s="39">
        <v>9</v>
      </c>
      <c r="F136" s="29" t="str">
        <f t="shared" si="12"/>
        <v>18-9</v>
      </c>
      <c r="G136" s="40" t="s">
        <v>23</v>
      </c>
      <c r="H136" s="41" t="s">
        <v>61</v>
      </c>
      <c r="I136" s="47"/>
      <c r="J136" s="43"/>
      <c r="K136" s="44">
        <f t="shared" si="13"/>
        <v>18</v>
      </c>
      <c r="L136" s="45" t="s">
        <v>0</v>
      </c>
      <c r="M136" s="46">
        <f t="shared" si="14"/>
        <v>9</v>
      </c>
    </row>
    <row r="137" spans="1:13" s="2" customFormat="1" ht="31.5" customHeight="1" x14ac:dyDescent="0.4">
      <c r="A137" s="2" t="str">
        <f t="shared" si="10"/>
        <v>18-10</v>
      </c>
      <c r="B137" s="2" t="str">
        <f t="shared" si="11"/>
        <v>18-10</v>
      </c>
      <c r="C137" s="37">
        <v>18</v>
      </c>
      <c r="D137" s="38" t="s">
        <v>14</v>
      </c>
      <c r="E137" s="39">
        <v>10</v>
      </c>
      <c r="F137" s="29" t="str">
        <f t="shared" si="12"/>
        <v>18-10</v>
      </c>
      <c r="G137" s="40" t="s">
        <v>23</v>
      </c>
      <c r="H137" s="41" t="s">
        <v>61</v>
      </c>
      <c r="I137" s="47"/>
      <c r="J137" s="43"/>
      <c r="K137" s="44">
        <f t="shared" si="13"/>
        <v>18</v>
      </c>
      <c r="L137" s="45" t="s">
        <v>0</v>
      </c>
      <c r="M137" s="46">
        <f t="shared" si="14"/>
        <v>10</v>
      </c>
    </row>
    <row r="138" spans="1:13" s="2" customFormat="1" ht="31.5" customHeight="1" x14ac:dyDescent="0.4">
      <c r="A138" s="2" t="str">
        <f t="shared" si="10"/>
        <v>19-1</v>
      </c>
      <c r="B138" s="2" t="str">
        <f t="shared" si="11"/>
        <v>19-1</v>
      </c>
      <c r="C138" s="48">
        <v>19</v>
      </c>
      <c r="D138" s="49" t="s">
        <v>14</v>
      </c>
      <c r="E138" s="50">
        <v>1</v>
      </c>
      <c r="F138" s="29" t="str">
        <f t="shared" si="12"/>
        <v>19-1</v>
      </c>
      <c r="G138" s="40" t="s">
        <v>23</v>
      </c>
      <c r="H138" s="41" t="s">
        <v>61</v>
      </c>
      <c r="I138" s="47"/>
      <c r="J138" s="43"/>
      <c r="K138" s="44">
        <f t="shared" si="13"/>
        <v>19</v>
      </c>
      <c r="L138" s="45" t="s">
        <v>0</v>
      </c>
      <c r="M138" s="46">
        <f t="shared" si="14"/>
        <v>1</v>
      </c>
    </row>
    <row r="139" spans="1:13" s="2" customFormat="1" ht="31.5" customHeight="1" x14ac:dyDescent="0.4">
      <c r="A139" s="2" t="str">
        <f t="shared" si="10"/>
        <v>19-2</v>
      </c>
      <c r="B139" s="2" t="str">
        <f t="shared" si="11"/>
        <v>19-2</v>
      </c>
      <c r="C139" s="37">
        <v>19</v>
      </c>
      <c r="D139" s="38" t="s">
        <v>14</v>
      </c>
      <c r="E139" s="39">
        <v>2</v>
      </c>
      <c r="F139" s="29" t="str">
        <f t="shared" si="12"/>
        <v>19-2</v>
      </c>
      <c r="G139" s="40" t="s">
        <v>23</v>
      </c>
      <c r="H139" s="41" t="s">
        <v>61</v>
      </c>
      <c r="I139" s="47"/>
      <c r="J139" s="43"/>
      <c r="K139" s="44">
        <f t="shared" si="13"/>
        <v>19</v>
      </c>
      <c r="L139" s="45" t="s">
        <v>0</v>
      </c>
      <c r="M139" s="46">
        <f t="shared" si="14"/>
        <v>2</v>
      </c>
    </row>
    <row r="140" spans="1:13" s="2" customFormat="1" ht="31.5" customHeight="1" x14ac:dyDescent="0.4">
      <c r="A140" s="2" t="str">
        <f t="shared" si="10"/>
        <v>19-3</v>
      </c>
      <c r="B140" s="2" t="str">
        <f t="shared" si="11"/>
        <v>19-3</v>
      </c>
      <c r="C140" s="37">
        <v>19</v>
      </c>
      <c r="D140" s="38" t="s">
        <v>14</v>
      </c>
      <c r="E140" s="39">
        <v>3</v>
      </c>
      <c r="F140" s="29" t="str">
        <f t="shared" si="12"/>
        <v>19-3</v>
      </c>
      <c r="G140" s="40" t="s">
        <v>23</v>
      </c>
      <c r="H140" s="41" t="s">
        <v>61</v>
      </c>
      <c r="I140" s="47"/>
      <c r="J140" s="43"/>
      <c r="K140" s="44">
        <f t="shared" si="13"/>
        <v>19</v>
      </c>
      <c r="L140" s="45" t="s">
        <v>0</v>
      </c>
      <c r="M140" s="46">
        <f t="shared" si="14"/>
        <v>3</v>
      </c>
    </row>
    <row r="141" spans="1:13" s="2" customFormat="1" ht="31.5" customHeight="1" x14ac:dyDescent="0.4">
      <c r="A141" s="2" t="str">
        <f t="shared" si="10"/>
        <v>19-4</v>
      </c>
      <c r="B141" s="2" t="str">
        <f t="shared" si="11"/>
        <v>19-4</v>
      </c>
      <c r="C141" s="37">
        <v>19</v>
      </c>
      <c r="D141" s="38" t="s">
        <v>14</v>
      </c>
      <c r="E141" s="39">
        <v>4</v>
      </c>
      <c r="F141" s="29" t="str">
        <f t="shared" si="12"/>
        <v>19-4</v>
      </c>
      <c r="G141" s="40" t="s">
        <v>23</v>
      </c>
      <c r="H141" s="41" t="s">
        <v>61</v>
      </c>
      <c r="I141" s="47"/>
      <c r="J141" s="43"/>
      <c r="K141" s="44">
        <f t="shared" si="13"/>
        <v>19</v>
      </c>
      <c r="L141" s="45" t="s">
        <v>0</v>
      </c>
      <c r="M141" s="46">
        <f t="shared" si="14"/>
        <v>4</v>
      </c>
    </row>
    <row r="142" spans="1:13" s="2" customFormat="1" ht="31.5" customHeight="1" x14ac:dyDescent="0.4">
      <c r="A142" s="2" t="str">
        <f t="shared" si="10"/>
        <v>19-5</v>
      </c>
      <c r="B142" s="2" t="str">
        <f t="shared" si="11"/>
        <v>19-5</v>
      </c>
      <c r="C142" s="37">
        <v>19</v>
      </c>
      <c r="D142" s="38" t="s">
        <v>14</v>
      </c>
      <c r="E142" s="39">
        <v>5</v>
      </c>
      <c r="F142" s="29" t="str">
        <f t="shared" si="12"/>
        <v>19-5</v>
      </c>
      <c r="G142" s="40" t="s">
        <v>23</v>
      </c>
      <c r="H142" s="41" t="s">
        <v>61</v>
      </c>
      <c r="I142" s="47"/>
      <c r="J142" s="43"/>
      <c r="K142" s="44">
        <f t="shared" si="13"/>
        <v>19</v>
      </c>
      <c r="L142" s="45" t="s">
        <v>0</v>
      </c>
      <c r="M142" s="46">
        <f t="shared" si="14"/>
        <v>5</v>
      </c>
    </row>
    <row r="143" spans="1:13" s="2" customFormat="1" ht="31.5" customHeight="1" x14ac:dyDescent="0.4">
      <c r="A143" s="2" t="str">
        <f t="shared" si="10"/>
        <v>19-6</v>
      </c>
      <c r="B143" s="2" t="str">
        <f t="shared" si="11"/>
        <v>19-6</v>
      </c>
      <c r="C143" s="37">
        <v>19</v>
      </c>
      <c r="D143" s="38" t="s">
        <v>14</v>
      </c>
      <c r="E143" s="39">
        <v>6</v>
      </c>
      <c r="F143" s="29" t="str">
        <f t="shared" si="12"/>
        <v>19-6</v>
      </c>
      <c r="G143" s="40" t="s">
        <v>23</v>
      </c>
      <c r="H143" s="41" t="s">
        <v>61</v>
      </c>
      <c r="I143" s="47"/>
      <c r="J143" s="43"/>
      <c r="K143" s="44">
        <f t="shared" si="13"/>
        <v>19</v>
      </c>
      <c r="L143" s="45" t="s">
        <v>0</v>
      </c>
      <c r="M143" s="46">
        <f t="shared" si="14"/>
        <v>6</v>
      </c>
    </row>
    <row r="144" spans="1:13" s="2" customFormat="1" ht="31.5" customHeight="1" x14ac:dyDescent="0.4">
      <c r="A144" s="2" t="str">
        <f t="shared" si="10"/>
        <v>19-7</v>
      </c>
      <c r="B144" s="2" t="str">
        <f t="shared" si="11"/>
        <v>19-7</v>
      </c>
      <c r="C144" s="37">
        <v>19</v>
      </c>
      <c r="D144" s="38" t="s">
        <v>14</v>
      </c>
      <c r="E144" s="39">
        <v>7</v>
      </c>
      <c r="F144" s="29" t="str">
        <f t="shared" si="12"/>
        <v>19-7</v>
      </c>
      <c r="G144" s="40" t="s">
        <v>23</v>
      </c>
      <c r="H144" s="41" t="s">
        <v>61</v>
      </c>
      <c r="I144" s="47"/>
      <c r="J144" s="43"/>
      <c r="K144" s="44">
        <f t="shared" si="13"/>
        <v>19</v>
      </c>
      <c r="L144" s="45" t="s">
        <v>0</v>
      </c>
      <c r="M144" s="46">
        <f t="shared" si="14"/>
        <v>7</v>
      </c>
    </row>
    <row r="145" spans="1:13" s="2" customFormat="1" ht="31.5" customHeight="1" x14ac:dyDescent="0.4">
      <c r="A145" s="2" t="str">
        <f t="shared" si="10"/>
        <v>19-8</v>
      </c>
      <c r="B145" s="2" t="str">
        <f t="shared" si="11"/>
        <v>19-8</v>
      </c>
      <c r="C145" s="37">
        <v>19</v>
      </c>
      <c r="D145" s="38" t="s">
        <v>14</v>
      </c>
      <c r="E145" s="39">
        <v>8</v>
      </c>
      <c r="F145" s="29" t="str">
        <f t="shared" si="12"/>
        <v>19-8</v>
      </c>
      <c r="G145" s="40" t="s">
        <v>23</v>
      </c>
      <c r="H145" s="41" t="s">
        <v>61</v>
      </c>
      <c r="I145" s="47"/>
      <c r="J145" s="43"/>
      <c r="K145" s="44">
        <f t="shared" si="13"/>
        <v>19</v>
      </c>
      <c r="L145" s="45" t="s">
        <v>0</v>
      </c>
      <c r="M145" s="46">
        <f t="shared" si="14"/>
        <v>8</v>
      </c>
    </row>
    <row r="146" spans="1:13" s="2" customFormat="1" ht="31.5" customHeight="1" x14ac:dyDescent="0.4">
      <c r="A146" s="2" t="str">
        <f t="shared" si="10"/>
        <v>19-9</v>
      </c>
      <c r="B146" s="2" t="str">
        <f t="shared" si="11"/>
        <v>19-9</v>
      </c>
      <c r="C146" s="37">
        <v>19</v>
      </c>
      <c r="D146" s="38" t="s">
        <v>14</v>
      </c>
      <c r="E146" s="39">
        <v>9</v>
      </c>
      <c r="F146" s="29" t="str">
        <f t="shared" si="12"/>
        <v>19-9</v>
      </c>
      <c r="G146" s="40" t="s">
        <v>23</v>
      </c>
      <c r="H146" s="41" t="s">
        <v>61</v>
      </c>
      <c r="I146" s="47"/>
      <c r="J146" s="43"/>
      <c r="K146" s="44">
        <f t="shared" si="13"/>
        <v>19</v>
      </c>
      <c r="L146" s="45" t="s">
        <v>0</v>
      </c>
      <c r="M146" s="46">
        <f t="shared" si="14"/>
        <v>9</v>
      </c>
    </row>
    <row r="147" spans="1:13" s="2" customFormat="1" ht="31.5" customHeight="1" x14ac:dyDescent="0.4">
      <c r="A147" s="2" t="str">
        <f t="shared" si="10"/>
        <v>19-10</v>
      </c>
      <c r="B147" s="2" t="str">
        <f t="shared" si="11"/>
        <v>19-10</v>
      </c>
      <c r="C147" s="37">
        <v>19</v>
      </c>
      <c r="D147" s="38" t="s">
        <v>14</v>
      </c>
      <c r="E147" s="39">
        <v>10</v>
      </c>
      <c r="F147" s="29" t="str">
        <f t="shared" si="12"/>
        <v>19-10</v>
      </c>
      <c r="G147" s="40" t="s">
        <v>23</v>
      </c>
      <c r="H147" s="41" t="s">
        <v>61</v>
      </c>
      <c r="I147" s="47"/>
      <c r="J147" s="43"/>
      <c r="K147" s="44">
        <f t="shared" si="13"/>
        <v>19</v>
      </c>
      <c r="L147" s="45" t="s">
        <v>0</v>
      </c>
      <c r="M147" s="46">
        <f t="shared" si="14"/>
        <v>10</v>
      </c>
    </row>
    <row r="148" spans="1:13" s="2" customFormat="1" ht="31.5" customHeight="1" x14ac:dyDescent="0.4">
      <c r="A148" s="2" t="str">
        <f t="shared" si="10"/>
        <v>20-1</v>
      </c>
      <c r="B148" s="2" t="str">
        <f t="shared" si="11"/>
        <v>20-1</v>
      </c>
      <c r="C148" s="37">
        <v>20</v>
      </c>
      <c r="D148" s="38" t="s">
        <v>14</v>
      </c>
      <c r="E148" s="39">
        <v>1</v>
      </c>
      <c r="F148" s="29" t="str">
        <f t="shared" si="12"/>
        <v>20-1</v>
      </c>
      <c r="G148" s="40" t="s">
        <v>23</v>
      </c>
      <c r="H148" s="41" t="s">
        <v>61</v>
      </c>
      <c r="I148" s="47"/>
      <c r="J148" s="43"/>
      <c r="K148" s="44">
        <f t="shared" si="13"/>
        <v>20</v>
      </c>
      <c r="L148" s="45" t="s">
        <v>0</v>
      </c>
      <c r="M148" s="46">
        <f t="shared" si="14"/>
        <v>1</v>
      </c>
    </row>
    <row r="149" spans="1:13" s="2" customFormat="1" ht="31.5" customHeight="1" x14ac:dyDescent="0.4">
      <c r="A149" s="2" t="str">
        <f t="shared" si="10"/>
        <v>20-2</v>
      </c>
      <c r="B149" s="2" t="str">
        <f t="shared" si="11"/>
        <v>20-2</v>
      </c>
      <c r="C149" s="37">
        <v>20</v>
      </c>
      <c r="D149" s="38" t="s">
        <v>14</v>
      </c>
      <c r="E149" s="39">
        <v>2</v>
      </c>
      <c r="F149" s="29" t="str">
        <f t="shared" si="12"/>
        <v>20-2</v>
      </c>
      <c r="G149" s="40" t="s">
        <v>23</v>
      </c>
      <c r="H149" s="41" t="s">
        <v>61</v>
      </c>
      <c r="I149" s="47"/>
      <c r="J149" s="43"/>
      <c r="K149" s="44">
        <f t="shared" si="13"/>
        <v>20</v>
      </c>
      <c r="L149" s="45" t="s">
        <v>0</v>
      </c>
      <c r="M149" s="46">
        <f t="shared" si="14"/>
        <v>2</v>
      </c>
    </row>
    <row r="150" spans="1:13" s="2" customFormat="1" ht="31.5" customHeight="1" x14ac:dyDescent="0.4">
      <c r="A150" s="2" t="str">
        <f t="shared" si="10"/>
        <v>20-3</v>
      </c>
      <c r="B150" s="2" t="str">
        <f t="shared" si="11"/>
        <v>20-3</v>
      </c>
      <c r="C150" s="37">
        <v>20</v>
      </c>
      <c r="D150" s="38" t="s">
        <v>14</v>
      </c>
      <c r="E150" s="39">
        <v>3</v>
      </c>
      <c r="F150" s="29" t="str">
        <f t="shared" si="12"/>
        <v>20-3</v>
      </c>
      <c r="G150" s="40" t="s">
        <v>23</v>
      </c>
      <c r="H150" s="41" t="s">
        <v>61</v>
      </c>
      <c r="I150" s="47"/>
      <c r="J150" s="43"/>
      <c r="K150" s="44">
        <f t="shared" si="13"/>
        <v>20</v>
      </c>
      <c r="L150" s="45" t="s">
        <v>0</v>
      </c>
      <c r="M150" s="46">
        <f t="shared" si="14"/>
        <v>3</v>
      </c>
    </row>
    <row r="151" spans="1:13" s="2" customFormat="1" ht="31.5" customHeight="1" x14ac:dyDescent="0.4">
      <c r="A151" s="2" t="str">
        <f t="shared" si="10"/>
        <v>20-4</v>
      </c>
      <c r="B151" s="2" t="str">
        <f t="shared" si="11"/>
        <v>20-4</v>
      </c>
      <c r="C151" s="37">
        <v>20</v>
      </c>
      <c r="D151" s="38" t="s">
        <v>14</v>
      </c>
      <c r="E151" s="39">
        <v>4</v>
      </c>
      <c r="F151" s="29" t="str">
        <f t="shared" si="12"/>
        <v>20-4</v>
      </c>
      <c r="G151" s="40" t="s">
        <v>23</v>
      </c>
      <c r="H151" s="41" t="s">
        <v>61</v>
      </c>
      <c r="I151" s="47"/>
      <c r="J151" s="43"/>
      <c r="K151" s="44">
        <f t="shared" si="13"/>
        <v>20</v>
      </c>
      <c r="L151" s="45" t="s">
        <v>0</v>
      </c>
      <c r="M151" s="46">
        <f t="shared" si="14"/>
        <v>4</v>
      </c>
    </row>
    <row r="152" spans="1:13" s="2" customFormat="1" ht="31.5" customHeight="1" x14ac:dyDescent="0.4">
      <c r="A152" s="2" t="str">
        <f t="shared" si="10"/>
        <v>20-5</v>
      </c>
      <c r="B152" s="2" t="str">
        <f t="shared" si="11"/>
        <v>20-5</v>
      </c>
      <c r="C152" s="37">
        <v>20</v>
      </c>
      <c r="D152" s="38" t="s">
        <v>14</v>
      </c>
      <c r="E152" s="39">
        <v>5</v>
      </c>
      <c r="F152" s="29" t="str">
        <f t="shared" si="12"/>
        <v>20-5</v>
      </c>
      <c r="G152" s="40" t="s">
        <v>23</v>
      </c>
      <c r="H152" s="41" t="s">
        <v>61</v>
      </c>
      <c r="I152" s="47"/>
      <c r="J152" s="43"/>
      <c r="K152" s="44">
        <f t="shared" si="13"/>
        <v>20</v>
      </c>
      <c r="L152" s="45" t="s">
        <v>0</v>
      </c>
      <c r="M152" s="46">
        <f t="shared" si="14"/>
        <v>5</v>
      </c>
    </row>
    <row r="153" spans="1:13" s="2" customFormat="1" ht="31.5" customHeight="1" x14ac:dyDescent="0.4">
      <c r="A153" s="2" t="str">
        <f t="shared" si="10"/>
        <v>20-6</v>
      </c>
      <c r="B153" s="2" t="str">
        <f t="shared" si="11"/>
        <v>20-6</v>
      </c>
      <c r="C153" s="48">
        <v>20</v>
      </c>
      <c r="D153" s="49" t="s">
        <v>14</v>
      </c>
      <c r="E153" s="50">
        <v>6</v>
      </c>
      <c r="F153" s="29" t="str">
        <f t="shared" si="12"/>
        <v>20-6</v>
      </c>
      <c r="G153" s="40" t="s">
        <v>23</v>
      </c>
      <c r="H153" s="41" t="s">
        <v>61</v>
      </c>
      <c r="I153" s="47"/>
      <c r="J153" s="43"/>
      <c r="K153" s="44">
        <f t="shared" si="13"/>
        <v>20</v>
      </c>
      <c r="L153" s="45" t="s">
        <v>0</v>
      </c>
      <c r="M153" s="46">
        <f t="shared" si="14"/>
        <v>6</v>
      </c>
    </row>
    <row r="154" spans="1:13" s="2" customFormat="1" ht="31.5" customHeight="1" x14ac:dyDescent="0.4">
      <c r="A154" s="2" t="str">
        <f t="shared" si="10"/>
        <v>20-7</v>
      </c>
      <c r="B154" s="2" t="str">
        <f t="shared" si="11"/>
        <v>20-7</v>
      </c>
      <c r="C154" s="37">
        <v>20</v>
      </c>
      <c r="D154" s="38" t="s">
        <v>14</v>
      </c>
      <c r="E154" s="39">
        <v>7</v>
      </c>
      <c r="F154" s="29" t="str">
        <f t="shared" si="12"/>
        <v>20-7</v>
      </c>
      <c r="G154" s="40" t="s">
        <v>23</v>
      </c>
      <c r="H154" s="41" t="s">
        <v>61</v>
      </c>
      <c r="I154" s="47"/>
      <c r="J154" s="43"/>
      <c r="K154" s="44">
        <f t="shared" si="13"/>
        <v>20</v>
      </c>
      <c r="L154" s="45" t="s">
        <v>0</v>
      </c>
      <c r="M154" s="46">
        <f t="shared" si="14"/>
        <v>7</v>
      </c>
    </row>
    <row r="155" spans="1:13" s="2" customFormat="1" ht="31.5" customHeight="1" x14ac:dyDescent="0.4">
      <c r="A155" s="2" t="str">
        <f t="shared" si="10"/>
        <v>20-8</v>
      </c>
      <c r="B155" s="2" t="str">
        <f t="shared" si="11"/>
        <v>20-8</v>
      </c>
      <c r="C155" s="37">
        <v>20</v>
      </c>
      <c r="D155" s="38" t="s">
        <v>14</v>
      </c>
      <c r="E155" s="39">
        <v>8</v>
      </c>
      <c r="F155" s="29" t="str">
        <f t="shared" si="12"/>
        <v>20-8</v>
      </c>
      <c r="G155" s="40" t="s">
        <v>23</v>
      </c>
      <c r="H155" s="41" t="s">
        <v>61</v>
      </c>
      <c r="I155" s="47"/>
      <c r="J155" s="43"/>
      <c r="K155" s="44">
        <f t="shared" si="13"/>
        <v>20</v>
      </c>
      <c r="L155" s="45" t="s">
        <v>0</v>
      </c>
      <c r="M155" s="46">
        <f t="shared" si="14"/>
        <v>8</v>
      </c>
    </row>
    <row r="156" spans="1:13" s="2" customFormat="1" ht="31.5" customHeight="1" x14ac:dyDescent="0.4">
      <c r="A156" s="2" t="str">
        <f t="shared" si="10"/>
        <v>20-9</v>
      </c>
      <c r="B156" s="2" t="str">
        <f t="shared" si="11"/>
        <v>20-9</v>
      </c>
      <c r="C156" s="37">
        <v>20</v>
      </c>
      <c r="D156" s="38" t="s">
        <v>14</v>
      </c>
      <c r="E156" s="39">
        <v>9</v>
      </c>
      <c r="F156" s="29" t="str">
        <f t="shared" si="12"/>
        <v>20-9</v>
      </c>
      <c r="G156" s="40" t="s">
        <v>23</v>
      </c>
      <c r="H156" s="41" t="s">
        <v>61</v>
      </c>
      <c r="I156" s="47"/>
      <c r="J156" s="43"/>
      <c r="K156" s="44">
        <f t="shared" si="13"/>
        <v>20</v>
      </c>
      <c r="L156" s="45" t="s">
        <v>0</v>
      </c>
      <c r="M156" s="46">
        <f t="shared" si="14"/>
        <v>9</v>
      </c>
    </row>
    <row r="157" spans="1:13" s="2" customFormat="1" ht="31.5" customHeight="1" x14ac:dyDescent="0.4">
      <c r="A157" s="2" t="str">
        <f t="shared" si="10"/>
        <v>20-10</v>
      </c>
      <c r="B157" s="2" t="str">
        <f t="shared" si="11"/>
        <v>20-10</v>
      </c>
      <c r="C157" s="37">
        <v>20</v>
      </c>
      <c r="D157" s="38" t="s">
        <v>14</v>
      </c>
      <c r="E157" s="39">
        <v>10</v>
      </c>
      <c r="F157" s="29" t="str">
        <f t="shared" si="12"/>
        <v>20-10</v>
      </c>
      <c r="G157" s="40" t="s">
        <v>23</v>
      </c>
      <c r="H157" s="41" t="s">
        <v>61</v>
      </c>
      <c r="I157" s="47"/>
      <c r="J157" s="43"/>
      <c r="K157" s="44">
        <f t="shared" si="13"/>
        <v>20</v>
      </c>
      <c r="L157" s="45" t="s">
        <v>0</v>
      </c>
      <c r="M157" s="46">
        <f t="shared" si="14"/>
        <v>10</v>
      </c>
    </row>
    <row r="158" spans="1:13" s="2" customFormat="1" ht="31.5" customHeight="1" x14ac:dyDescent="0.4">
      <c r="A158" s="2" t="str">
        <f t="shared" si="10"/>
        <v>21-1</v>
      </c>
      <c r="B158" s="2" t="str">
        <f t="shared" si="11"/>
        <v>21-1</v>
      </c>
      <c r="C158" s="37">
        <v>21</v>
      </c>
      <c r="D158" s="38" t="s">
        <v>14</v>
      </c>
      <c r="E158" s="39">
        <v>1</v>
      </c>
      <c r="F158" s="29" t="str">
        <f t="shared" si="12"/>
        <v>21-1</v>
      </c>
      <c r="G158" s="40" t="s">
        <v>23</v>
      </c>
      <c r="H158" s="41" t="s">
        <v>61</v>
      </c>
      <c r="I158" s="47"/>
      <c r="J158" s="43"/>
      <c r="K158" s="44">
        <f t="shared" si="13"/>
        <v>21</v>
      </c>
      <c r="L158" s="45" t="s">
        <v>0</v>
      </c>
      <c r="M158" s="46">
        <f t="shared" si="14"/>
        <v>1</v>
      </c>
    </row>
    <row r="159" spans="1:13" s="2" customFormat="1" ht="31.5" customHeight="1" x14ac:dyDescent="0.4">
      <c r="A159" s="2" t="str">
        <f t="shared" si="10"/>
        <v>21-2</v>
      </c>
      <c r="B159" s="2" t="str">
        <f t="shared" si="11"/>
        <v>21-2</v>
      </c>
      <c r="C159" s="37">
        <v>21</v>
      </c>
      <c r="D159" s="38" t="s">
        <v>14</v>
      </c>
      <c r="E159" s="39">
        <v>2</v>
      </c>
      <c r="F159" s="29" t="str">
        <f t="shared" si="12"/>
        <v>21-2</v>
      </c>
      <c r="G159" s="40" t="s">
        <v>23</v>
      </c>
      <c r="H159" s="41" t="s">
        <v>61</v>
      </c>
      <c r="I159" s="47"/>
      <c r="J159" s="43"/>
      <c r="K159" s="44">
        <f t="shared" si="13"/>
        <v>21</v>
      </c>
      <c r="L159" s="45" t="s">
        <v>0</v>
      </c>
      <c r="M159" s="46">
        <f t="shared" si="14"/>
        <v>2</v>
      </c>
    </row>
    <row r="160" spans="1:13" s="2" customFormat="1" ht="31.5" customHeight="1" x14ac:dyDescent="0.4">
      <c r="A160" s="2" t="str">
        <f t="shared" si="10"/>
        <v>21-3</v>
      </c>
      <c r="B160" s="2" t="str">
        <f t="shared" si="11"/>
        <v>21-3</v>
      </c>
      <c r="C160" s="48">
        <v>21</v>
      </c>
      <c r="D160" s="49" t="s">
        <v>14</v>
      </c>
      <c r="E160" s="50">
        <v>3</v>
      </c>
      <c r="F160" s="29" t="str">
        <f t="shared" si="12"/>
        <v>21-3</v>
      </c>
      <c r="G160" s="40" t="s">
        <v>23</v>
      </c>
      <c r="H160" s="41" t="s">
        <v>61</v>
      </c>
      <c r="I160" s="47"/>
      <c r="J160" s="43"/>
      <c r="K160" s="44">
        <f t="shared" si="13"/>
        <v>21</v>
      </c>
      <c r="L160" s="45" t="s">
        <v>0</v>
      </c>
      <c r="M160" s="46">
        <f t="shared" si="14"/>
        <v>3</v>
      </c>
    </row>
    <row r="161" spans="1:13" s="2" customFormat="1" ht="31.5" customHeight="1" x14ac:dyDescent="0.4">
      <c r="A161" s="2" t="str">
        <f t="shared" si="10"/>
        <v>21-4</v>
      </c>
      <c r="B161" s="2" t="str">
        <f t="shared" si="11"/>
        <v>21-4</v>
      </c>
      <c r="C161" s="37">
        <v>21</v>
      </c>
      <c r="D161" s="38" t="s">
        <v>14</v>
      </c>
      <c r="E161" s="39">
        <v>4</v>
      </c>
      <c r="F161" s="29" t="str">
        <f t="shared" si="12"/>
        <v>21-4</v>
      </c>
      <c r="G161" s="40" t="s">
        <v>23</v>
      </c>
      <c r="H161" s="41" t="s">
        <v>61</v>
      </c>
      <c r="I161" s="47"/>
      <c r="J161" s="43"/>
      <c r="K161" s="44">
        <f t="shared" si="13"/>
        <v>21</v>
      </c>
      <c r="L161" s="45" t="s">
        <v>0</v>
      </c>
      <c r="M161" s="46">
        <f t="shared" si="14"/>
        <v>4</v>
      </c>
    </row>
    <row r="162" spans="1:13" s="2" customFormat="1" ht="31.5" customHeight="1" x14ac:dyDescent="0.4">
      <c r="A162" s="2" t="str">
        <f t="shared" si="10"/>
        <v>21-5</v>
      </c>
      <c r="B162" s="2" t="str">
        <f t="shared" si="11"/>
        <v>21-5</v>
      </c>
      <c r="C162" s="37">
        <v>21</v>
      </c>
      <c r="D162" s="38" t="s">
        <v>14</v>
      </c>
      <c r="E162" s="39">
        <v>5</v>
      </c>
      <c r="F162" s="29" t="str">
        <f t="shared" si="12"/>
        <v>21-5</v>
      </c>
      <c r="G162" s="40" t="s">
        <v>23</v>
      </c>
      <c r="H162" s="41" t="s">
        <v>61</v>
      </c>
      <c r="I162" s="47"/>
      <c r="J162" s="43"/>
      <c r="K162" s="44">
        <f t="shared" si="13"/>
        <v>21</v>
      </c>
      <c r="L162" s="45" t="s">
        <v>0</v>
      </c>
      <c r="M162" s="46">
        <f t="shared" si="14"/>
        <v>5</v>
      </c>
    </row>
    <row r="163" spans="1:13" s="2" customFormat="1" ht="31.5" customHeight="1" x14ac:dyDescent="0.4">
      <c r="A163" s="2" t="str">
        <f t="shared" si="10"/>
        <v>21-6</v>
      </c>
      <c r="B163" s="2" t="str">
        <f t="shared" si="11"/>
        <v>21-6</v>
      </c>
      <c r="C163" s="37">
        <v>21</v>
      </c>
      <c r="D163" s="38" t="s">
        <v>14</v>
      </c>
      <c r="E163" s="39">
        <v>6</v>
      </c>
      <c r="F163" s="29" t="str">
        <f t="shared" si="12"/>
        <v>21-6</v>
      </c>
      <c r="G163" s="40" t="s">
        <v>23</v>
      </c>
      <c r="H163" s="41" t="s">
        <v>61</v>
      </c>
      <c r="I163" s="47"/>
      <c r="J163" s="43"/>
      <c r="K163" s="44">
        <f t="shared" si="13"/>
        <v>21</v>
      </c>
      <c r="L163" s="45" t="s">
        <v>0</v>
      </c>
      <c r="M163" s="46">
        <f t="shared" si="14"/>
        <v>6</v>
      </c>
    </row>
    <row r="164" spans="1:13" s="2" customFormat="1" ht="31.5" customHeight="1" x14ac:dyDescent="0.4">
      <c r="A164" s="2" t="str">
        <f t="shared" si="10"/>
        <v>21-7</v>
      </c>
      <c r="B164" s="2" t="str">
        <f t="shared" si="11"/>
        <v>21-7</v>
      </c>
      <c r="C164" s="37">
        <v>21</v>
      </c>
      <c r="D164" s="38" t="s">
        <v>14</v>
      </c>
      <c r="E164" s="39">
        <v>7</v>
      </c>
      <c r="F164" s="29" t="str">
        <f t="shared" si="12"/>
        <v>21-7</v>
      </c>
      <c r="G164" s="40" t="s">
        <v>23</v>
      </c>
      <c r="H164" s="41" t="s">
        <v>61</v>
      </c>
      <c r="I164" s="47"/>
      <c r="J164" s="43"/>
      <c r="K164" s="44">
        <f t="shared" si="13"/>
        <v>21</v>
      </c>
      <c r="L164" s="45" t="s">
        <v>0</v>
      </c>
      <c r="M164" s="46">
        <f t="shared" si="14"/>
        <v>7</v>
      </c>
    </row>
    <row r="165" spans="1:13" s="2" customFormat="1" ht="31.5" customHeight="1" x14ac:dyDescent="0.4">
      <c r="A165" s="2" t="str">
        <f t="shared" si="10"/>
        <v>21-8</v>
      </c>
      <c r="B165" s="2" t="str">
        <f t="shared" si="11"/>
        <v>21-8</v>
      </c>
      <c r="C165" s="37">
        <v>21</v>
      </c>
      <c r="D165" s="38" t="s">
        <v>14</v>
      </c>
      <c r="E165" s="39">
        <v>8</v>
      </c>
      <c r="F165" s="29" t="str">
        <f t="shared" si="12"/>
        <v>21-8</v>
      </c>
      <c r="G165" s="40" t="s">
        <v>23</v>
      </c>
      <c r="H165" s="41" t="s">
        <v>61</v>
      </c>
      <c r="I165" s="47"/>
      <c r="J165" s="43"/>
      <c r="K165" s="44">
        <f t="shared" si="13"/>
        <v>21</v>
      </c>
      <c r="L165" s="45" t="s">
        <v>0</v>
      </c>
      <c r="M165" s="46">
        <f t="shared" si="14"/>
        <v>8</v>
      </c>
    </row>
    <row r="166" spans="1:13" s="2" customFormat="1" ht="31.5" customHeight="1" x14ac:dyDescent="0.4">
      <c r="A166" s="2" t="str">
        <f t="shared" si="10"/>
        <v>21-9</v>
      </c>
      <c r="B166" s="2" t="str">
        <f t="shared" si="11"/>
        <v>21-9</v>
      </c>
      <c r="C166" s="37">
        <v>21</v>
      </c>
      <c r="D166" s="38" t="s">
        <v>14</v>
      </c>
      <c r="E166" s="39">
        <v>9</v>
      </c>
      <c r="F166" s="29" t="str">
        <f t="shared" si="12"/>
        <v>21-9</v>
      </c>
      <c r="G166" s="40" t="s">
        <v>23</v>
      </c>
      <c r="H166" s="41" t="s">
        <v>61</v>
      </c>
      <c r="I166" s="47"/>
      <c r="J166" s="43"/>
      <c r="K166" s="44">
        <f t="shared" si="13"/>
        <v>21</v>
      </c>
      <c r="L166" s="45" t="s">
        <v>0</v>
      </c>
      <c r="M166" s="46">
        <f t="shared" si="14"/>
        <v>9</v>
      </c>
    </row>
    <row r="167" spans="1:13" s="2" customFormat="1" ht="31.5" customHeight="1" x14ac:dyDescent="0.4">
      <c r="A167" s="2" t="str">
        <f t="shared" si="10"/>
        <v>21-10</v>
      </c>
      <c r="B167" s="2" t="str">
        <f t="shared" si="11"/>
        <v>21-10</v>
      </c>
      <c r="C167" s="37">
        <v>21</v>
      </c>
      <c r="D167" s="38" t="s">
        <v>14</v>
      </c>
      <c r="E167" s="39">
        <v>10</v>
      </c>
      <c r="F167" s="29" t="str">
        <f t="shared" si="12"/>
        <v>21-10</v>
      </c>
      <c r="G167" s="40" t="s">
        <v>23</v>
      </c>
      <c r="H167" s="41" t="s">
        <v>61</v>
      </c>
      <c r="I167" s="47"/>
      <c r="J167" s="43"/>
      <c r="K167" s="44">
        <f t="shared" si="13"/>
        <v>21</v>
      </c>
      <c r="L167" s="45" t="s">
        <v>0</v>
      </c>
      <c r="M167" s="46">
        <f t="shared" si="14"/>
        <v>10</v>
      </c>
    </row>
    <row r="168" spans="1:13" s="2" customFormat="1" ht="31.5" customHeight="1" x14ac:dyDescent="0.4">
      <c r="A168" s="2" t="str">
        <f t="shared" si="10"/>
        <v>22-1</v>
      </c>
      <c r="B168" s="2" t="str">
        <f t="shared" si="11"/>
        <v>22-1</v>
      </c>
      <c r="C168" s="37">
        <v>22</v>
      </c>
      <c r="D168" s="38" t="s">
        <v>14</v>
      </c>
      <c r="E168" s="39">
        <v>1</v>
      </c>
      <c r="F168" s="29" t="str">
        <f t="shared" si="12"/>
        <v>22-1</v>
      </c>
      <c r="G168" s="40" t="s">
        <v>23</v>
      </c>
      <c r="H168" s="41" t="s">
        <v>61</v>
      </c>
      <c r="I168" s="47"/>
      <c r="J168" s="43"/>
      <c r="K168" s="44">
        <f t="shared" si="13"/>
        <v>22</v>
      </c>
      <c r="L168" s="45" t="s">
        <v>0</v>
      </c>
      <c r="M168" s="46">
        <f t="shared" si="14"/>
        <v>1</v>
      </c>
    </row>
    <row r="169" spans="1:13" s="2" customFormat="1" ht="31.5" customHeight="1" x14ac:dyDescent="0.4">
      <c r="A169" s="2" t="str">
        <f t="shared" si="10"/>
        <v>22-2</v>
      </c>
      <c r="B169" s="2" t="str">
        <f t="shared" si="11"/>
        <v>22-2</v>
      </c>
      <c r="C169" s="37">
        <v>22</v>
      </c>
      <c r="D169" s="38" t="s">
        <v>14</v>
      </c>
      <c r="E169" s="39">
        <v>2</v>
      </c>
      <c r="F169" s="29" t="str">
        <f t="shared" si="12"/>
        <v>22-2</v>
      </c>
      <c r="G169" s="40" t="s">
        <v>23</v>
      </c>
      <c r="H169" s="41" t="s">
        <v>61</v>
      </c>
      <c r="I169" s="47"/>
      <c r="J169" s="43"/>
      <c r="K169" s="44">
        <f t="shared" si="13"/>
        <v>22</v>
      </c>
      <c r="L169" s="45" t="s">
        <v>0</v>
      </c>
      <c r="M169" s="46">
        <f t="shared" si="14"/>
        <v>2</v>
      </c>
    </row>
    <row r="170" spans="1:13" s="2" customFormat="1" ht="31.5" customHeight="1" x14ac:dyDescent="0.4">
      <c r="A170" s="2" t="str">
        <f t="shared" si="10"/>
        <v>22-3</v>
      </c>
      <c r="B170" s="2" t="str">
        <f t="shared" si="11"/>
        <v>22-3</v>
      </c>
      <c r="C170" s="37">
        <v>22</v>
      </c>
      <c r="D170" s="38" t="s">
        <v>14</v>
      </c>
      <c r="E170" s="39">
        <v>3</v>
      </c>
      <c r="F170" s="29" t="str">
        <f t="shared" si="12"/>
        <v>22-3</v>
      </c>
      <c r="G170" s="40" t="s">
        <v>23</v>
      </c>
      <c r="H170" s="41" t="s">
        <v>61</v>
      </c>
      <c r="I170" s="47"/>
      <c r="J170" s="43"/>
      <c r="K170" s="44">
        <f t="shared" si="13"/>
        <v>22</v>
      </c>
      <c r="L170" s="45" t="s">
        <v>0</v>
      </c>
      <c r="M170" s="46">
        <f t="shared" si="14"/>
        <v>3</v>
      </c>
    </row>
    <row r="171" spans="1:13" s="2" customFormat="1" ht="31.5" customHeight="1" x14ac:dyDescent="0.4">
      <c r="A171" s="2" t="str">
        <f t="shared" si="10"/>
        <v>22-4</v>
      </c>
      <c r="B171" s="2" t="str">
        <f t="shared" si="11"/>
        <v>22-4</v>
      </c>
      <c r="C171" s="37">
        <v>22</v>
      </c>
      <c r="D171" s="38" t="s">
        <v>14</v>
      </c>
      <c r="E171" s="39">
        <v>4</v>
      </c>
      <c r="F171" s="29" t="str">
        <f t="shared" si="12"/>
        <v>22-4</v>
      </c>
      <c r="G171" s="40" t="s">
        <v>23</v>
      </c>
      <c r="H171" s="41" t="s">
        <v>61</v>
      </c>
      <c r="I171" s="47"/>
      <c r="J171" s="43"/>
      <c r="K171" s="44">
        <f t="shared" si="13"/>
        <v>22</v>
      </c>
      <c r="L171" s="45" t="s">
        <v>0</v>
      </c>
      <c r="M171" s="46">
        <f t="shared" si="14"/>
        <v>4</v>
      </c>
    </row>
    <row r="172" spans="1:13" s="2" customFormat="1" ht="31.5" customHeight="1" x14ac:dyDescent="0.4">
      <c r="A172" s="2" t="str">
        <f t="shared" si="10"/>
        <v>22-5</v>
      </c>
      <c r="B172" s="2" t="str">
        <f t="shared" si="11"/>
        <v>22-5</v>
      </c>
      <c r="C172" s="37">
        <v>22</v>
      </c>
      <c r="D172" s="38" t="s">
        <v>14</v>
      </c>
      <c r="E172" s="39">
        <v>5</v>
      </c>
      <c r="F172" s="29" t="str">
        <f t="shared" si="12"/>
        <v>22-5</v>
      </c>
      <c r="G172" s="40" t="s">
        <v>23</v>
      </c>
      <c r="H172" s="41" t="s">
        <v>61</v>
      </c>
      <c r="I172" s="47"/>
      <c r="J172" s="43"/>
      <c r="K172" s="44">
        <f t="shared" si="13"/>
        <v>22</v>
      </c>
      <c r="L172" s="45" t="s">
        <v>0</v>
      </c>
      <c r="M172" s="46">
        <f t="shared" si="14"/>
        <v>5</v>
      </c>
    </row>
    <row r="173" spans="1:13" s="2" customFormat="1" ht="31.5" customHeight="1" x14ac:dyDescent="0.4">
      <c r="A173" s="2" t="str">
        <f t="shared" si="10"/>
        <v>22-6</v>
      </c>
      <c r="B173" s="2" t="str">
        <f t="shared" si="11"/>
        <v>22-6</v>
      </c>
      <c r="C173" s="37">
        <v>22</v>
      </c>
      <c r="D173" s="38" t="s">
        <v>14</v>
      </c>
      <c r="E173" s="39">
        <v>6</v>
      </c>
      <c r="F173" s="29" t="str">
        <f t="shared" si="12"/>
        <v>22-6</v>
      </c>
      <c r="G173" s="40" t="s">
        <v>23</v>
      </c>
      <c r="H173" s="41" t="s">
        <v>61</v>
      </c>
      <c r="I173" s="47"/>
      <c r="J173" s="43"/>
      <c r="K173" s="44">
        <f t="shared" si="13"/>
        <v>22</v>
      </c>
      <c r="L173" s="45" t="s">
        <v>0</v>
      </c>
      <c r="M173" s="46">
        <f t="shared" si="14"/>
        <v>6</v>
      </c>
    </row>
    <row r="174" spans="1:13" s="2" customFormat="1" ht="31.5" customHeight="1" x14ac:dyDescent="0.4">
      <c r="A174" s="2" t="str">
        <f t="shared" si="10"/>
        <v>22-7</v>
      </c>
      <c r="B174" s="2" t="str">
        <f t="shared" si="11"/>
        <v>22-7</v>
      </c>
      <c r="C174" s="37">
        <v>22</v>
      </c>
      <c r="D174" s="38" t="s">
        <v>14</v>
      </c>
      <c r="E174" s="39">
        <v>7</v>
      </c>
      <c r="F174" s="29" t="str">
        <f t="shared" si="12"/>
        <v>22-7</v>
      </c>
      <c r="G174" s="40" t="s">
        <v>23</v>
      </c>
      <c r="H174" s="41" t="s">
        <v>61</v>
      </c>
      <c r="I174" s="47"/>
      <c r="J174" s="43"/>
      <c r="K174" s="44">
        <f t="shared" si="13"/>
        <v>22</v>
      </c>
      <c r="L174" s="45" t="s">
        <v>0</v>
      </c>
      <c r="M174" s="46">
        <f t="shared" si="14"/>
        <v>7</v>
      </c>
    </row>
    <row r="175" spans="1:13" s="2" customFormat="1" ht="31.5" customHeight="1" x14ac:dyDescent="0.4">
      <c r="A175" s="2" t="str">
        <f t="shared" si="10"/>
        <v>22-8</v>
      </c>
      <c r="B175" s="2" t="str">
        <f t="shared" si="11"/>
        <v>22-8</v>
      </c>
      <c r="C175" s="37">
        <v>22</v>
      </c>
      <c r="D175" s="38" t="s">
        <v>14</v>
      </c>
      <c r="E175" s="39">
        <v>8</v>
      </c>
      <c r="F175" s="29" t="str">
        <f t="shared" si="12"/>
        <v>22-8</v>
      </c>
      <c r="G175" s="40" t="s">
        <v>23</v>
      </c>
      <c r="H175" s="41" t="s">
        <v>61</v>
      </c>
      <c r="I175" s="47"/>
      <c r="J175" s="43"/>
      <c r="K175" s="44">
        <f t="shared" si="13"/>
        <v>22</v>
      </c>
      <c r="L175" s="45" t="s">
        <v>0</v>
      </c>
      <c r="M175" s="46">
        <f t="shared" si="14"/>
        <v>8</v>
      </c>
    </row>
    <row r="176" spans="1:13" s="2" customFormat="1" ht="31.5" customHeight="1" x14ac:dyDescent="0.4">
      <c r="A176" s="2" t="str">
        <f t="shared" si="10"/>
        <v>22-9</v>
      </c>
      <c r="B176" s="2" t="str">
        <f t="shared" si="11"/>
        <v>22-9</v>
      </c>
      <c r="C176" s="48">
        <v>22</v>
      </c>
      <c r="D176" s="49" t="s">
        <v>14</v>
      </c>
      <c r="E176" s="50">
        <v>9</v>
      </c>
      <c r="F176" s="29" t="str">
        <f t="shared" si="12"/>
        <v>22-9</v>
      </c>
      <c r="G176" s="40" t="s">
        <v>23</v>
      </c>
      <c r="H176" s="41" t="s">
        <v>61</v>
      </c>
      <c r="I176" s="47"/>
      <c r="J176" s="43"/>
      <c r="K176" s="44">
        <f t="shared" si="13"/>
        <v>22</v>
      </c>
      <c r="L176" s="45" t="s">
        <v>0</v>
      </c>
      <c r="M176" s="46">
        <f t="shared" si="14"/>
        <v>9</v>
      </c>
    </row>
    <row r="177" spans="1:13" s="2" customFormat="1" ht="31.5" customHeight="1" x14ac:dyDescent="0.4">
      <c r="A177" s="2" t="str">
        <f t="shared" si="10"/>
        <v>22-10</v>
      </c>
      <c r="B177" s="2" t="str">
        <f t="shared" si="11"/>
        <v>22-10</v>
      </c>
      <c r="C177" s="37">
        <v>22</v>
      </c>
      <c r="D177" s="38" t="s">
        <v>14</v>
      </c>
      <c r="E177" s="39">
        <v>10</v>
      </c>
      <c r="F177" s="29" t="str">
        <f t="shared" si="12"/>
        <v>22-10</v>
      </c>
      <c r="G177" s="40" t="s">
        <v>23</v>
      </c>
      <c r="H177" s="41" t="s">
        <v>61</v>
      </c>
      <c r="I177" s="47"/>
      <c r="J177" s="43"/>
      <c r="K177" s="44">
        <f t="shared" si="13"/>
        <v>22</v>
      </c>
      <c r="L177" s="45" t="s">
        <v>0</v>
      </c>
      <c r="M177" s="46">
        <f t="shared" si="14"/>
        <v>10</v>
      </c>
    </row>
    <row r="178" spans="1:13" s="2" customFormat="1" ht="31.5" customHeight="1" x14ac:dyDescent="0.4">
      <c r="A178" s="2" t="str">
        <f t="shared" si="10"/>
        <v>23-1</v>
      </c>
      <c r="B178" s="2" t="str">
        <f t="shared" si="11"/>
        <v>23-1</v>
      </c>
      <c r="C178" s="48">
        <v>23</v>
      </c>
      <c r="D178" s="49" t="s">
        <v>14</v>
      </c>
      <c r="E178" s="50">
        <v>1</v>
      </c>
      <c r="F178" s="29" t="str">
        <f t="shared" si="12"/>
        <v>23-1</v>
      </c>
      <c r="G178" s="40" t="s">
        <v>23</v>
      </c>
      <c r="H178" s="41" t="s">
        <v>61</v>
      </c>
      <c r="I178" s="47"/>
      <c r="J178" s="43"/>
      <c r="K178" s="44">
        <f t="shared" si="13"/>
        <v>23</v>
      </c>
      <c r="L178" s="45" t="s">
        <v>0</v>
      </c>
      <c r="M178" s="46">
        <f t="shared" si="14"/>
        <v>1</v>
      </c>
    </row>
    <row r="179" spans="1:13" s="2" customFormat="1" ht="31.5" customHeight="1" x14ac:dyDescent="0.4">
      <c r="A179" s="2" t="str">
        <f t="shared" si="10"/>
        <v>23-2</v>
      </c>
      <c r="B179" s="2" t="str">
        <f t="shared" si="11"/>
        <v>23-2</v>
      </c>
      <c r="C179" s="37">
        <v>23</v>
      </c>
      <c r="D179" s="38" t="s">
        <v>14</v>
      </c>
      <c r="E179" s="39">
        <v>2</v>
      </c>
      <c r="F179" s="29" t="str">
        <f t="shared" si="12"/>
        <v>23-2</v>
      </c>
      <c r="G179" s="40" t="s">
        <v>23</v>
      </c>
      <c r="H179" s="41" t="s">
        <v>61</v>
      </c>
      <c r="I179" s="47"/>
      <c r="J179" s="43"/>
      <c r="K179" s="44">
        <f t="shared" si="13"/>
        <v>23</v>
      </c>
      <c r="L179" s="45" t="s">
        <v>0</v>
      </c>
      <c r="M179" s="46">
        <f t="shared" si="14"/>
        <v>2</v>
      </c>
    </row>
    <row r="180" spans="1:13" s="2" customFormat="1" ht="31.5" customHeight="1" x14ac:dyDescent="0.4">
      <c r="A180" s="2" t="str">
        <f t="shared" si="10"/>
        <v>23-3</v>
      </c>
      <c r="B180" s="2" t="str">
        <f t="shared" si="11"/>
        <v>23-3</v>
      </c>
      <c r="C180" s="37">
        <v>23</v>
      </c>
      <c r="D180" s="38" t="s">
        <v>14</v>
      </c>
      <c r="E180" s="39">
        <v>3</v>
      </c>
      <c r="F180" s="29" t="str">
        <f t="shared" si="12"/>
        <v>23-3</v>
      </c>
      <c r="G180" s="40" t="s">
        <v>23</v>
      </c>
      <c r="H180" s="41" t="s">
        <v>61</v>
      </c>
      <c r="I180" s="47"/>
      <c r="J180" s="43"/>
      <c r="K180" s="44">
        <f t="shared" si="13"/>
        <v>23</v>
      </c>
      <c r="L180" s="45" t="s">
        <v>0</v>
      </c>
      <c r="M180" s="46">
        <f t="shared" si="14"/>
        <v>3</v>
      </c>
    </row>
    <row r="181" spans="1:13" s="2" customFormat="1" ht="31.5" customHeight="1" x14ac:dyDescent="0.4">
      <c r="A181" s="2" t="str">
        <f t="shared" si="10"/>
        <v>23-4</v>
      </c>
      <c r="B181" s="2" t="str">
        <f t="shared" si="11"/>
        <v>23-4</v>
      </c>
      <c r="C181" s="37">
        <v>23</v>
      </c>
      <c r="D181" s="38" t="s">
        <v>14</v>
      </c>
      <c r="E181" s="39">
        <v>4</v>
      </c>
      <c r="F181" s="29" t="str">
        <f t="shared" si="12"/>
        <v>23-4</v>
      </c>
      <c r="G181" s="40" t="s">
        <v>23</v>
      </c>
      <c r="H181" s="41" t="s">
        <v>61</v>
      </c>
      <c r="I181" s="47"/>
      <c r="J181" s="43"/>
      <c r="K181" s="44">
        <f t="shared" si="13"/>
        <v>23</v>
      </c>
      <c r="L181" s="45" t="s">
        <v>0</v>
      </c>
      <c r="M181" s="46">
        <f t="shared" si="14"/>
        <v>4</v>
      </c>
    </row>
    <row r="182" spans="1:13" s="2" customFormat="1" ht="31.5" customHeight="1" x14ac:dyDescent="0.4">
      <c r="A182" s="2" t="str">
        <f t="shared" si="10"/>
        <v>23-5</v>
      </c>
      <c r="B182" s="2" t="str">
        <f t="shared" si="11"/>
        <v>23-5</v>
      </c>
      <c r="C182" s="37">
        <v>23</v>
      </c>
      <c r="D182" s="38" t="s">
        <v>14</v>
      </c>
      <c r="E182" s="39">
        <v>5</v>
      </c>
      <c r="F182" s="29" t="str">
        <f t="shared" si="12"/>
        <v>23-5</v>
      </c>
      <c r="G182" s="40" t="s">
        <v>23</v>
      </c>
      <c r="H182" s="41" t="s">
        <v>61</v>
      </c>
      <c r="I182" s="47"/>
      <c r="J182" s="43"/>
      <c r="K182" s="44">
        <f t="shared" si="13"/>
        <v>23</v>
      </c>
      <c r="L182" s="45" t="s">
        <v>0</v>
      </c>
      <c r="M182" s="46">
        <f t="shared" si="14"/>
        <v>5</v>
      </c>
    </row>
    <row r="183" spans="1:13" s="2" customFormat="1" ht="31.5" customHeight="1" x14ac:dyDescent="0.4">
      <c r="A183" s="2" t="str">
        <f t="shared" si="10"/>
        <v>23-6</v>
      </c>
      <c r="B183" s="2" t="str">
        <f t="shared" si="11"/>
        <v>23-6</v>
      </c>
      <c r="C183" s="37">
        <v>23</v>
      </c>
      <c r="D183" s="38" t="s">
        <v>14</v>
      </c>
      <c r="E183" s="39">
        <v>6</v>
      </c>
      <c r="F183" s="29" t="str">
        <f t="shared" si="12"/>
        <v>23-6</v>
      </c>
      <c r="G183" s="40" t="s">
        <v>23</v>
      </c>
      <c r="H183" s="41" t="s">
        <v>61</v>
      </c>
      <c r="I183" s="47"/>
      <c r="J183" s="43"/>
      <c r="K183" s="44">
        <f t="shared" si="13"/>
        <v>23</v>
      </c>
      <c r="L183" s="45" t="s">
        <v>0</v>
      </c>
      <c r="M183" s="46">
        <f t="shared" si="14"/>
        <v>6</v>
      </c>
    </row>
    <row r="184" spans="1:13" s="2" customFormat="1" ht="31.5" customHeight="1" x14ac:dyDescent="0.4">
      <c r="A184" s="2" t="str">
        <f t="shared" si="10"/>
        <v>23-7</v>
      </c>
      <c r="B184" s="2" t="str">
        <f t="shared" si="11"/>
        <v>23-7</v>
      </c>
      <c r="C184" s="37">
        <v>23</v>
      </c>
      <c r="D184" s="38" t="s">
        <v>14</v>
      </c>
      <c r="E184" s="39">
        <v>7</v>
      </c>
      <c r="F184" s="29" t="str">
        <f t="shared" si="12"/>
        <v>23-7</v>
      </c>
      <c r="G184" s="40" t="s">
        <v>23</v>
      </c>
      <c r="H184" s="41" t="s">
        <v>61</v>
      </c>
      <c r="I184" s="47"/>
      <c r="J184" s="43"/>
      <c r="K184" s="44">
        <f t="shared" si="13"/>
        <v>23</v>
      </c>
      <c r="L184" s="45" t="s">
        <v>0</v>
      </c>
      <c r="M184" s="46">
        <f t="shared" si="14"/>
        <v>7</v>
      </c>
    </row>
    <row r="185" spans="1:13" s="2" customFormat="1" ht="31.5" customHeight="1" x14ac:dyDescent="0.4">
      <c r="A185" s="2" t="str">
        <f t="shared" si="10"/>
        <v>23-8</v>
      </c>
      <c r="B185" s="2" t="str">
        <f t="shared" si="11"/>
        <v>23-8</v>
      </c>
      <c r="C185" s="37">
        <v>23</v>
      </c>
      <c r="D185" s="38" t="s">
        <v>14</v>
      </c>
      <c r="E185" s="39">
        <v>8</v>
      </c>
      <c r="F185" s="29" t="str">
        <f t="shared" si="12"/>
        <v>23-8</v>
      </c>
      <c r="G185" s="40" t="s">
        <v>23</v>
      </c>
      <c r="H185" s="41" t="s">
        <v>61</v>
      </c>
      <c r="I185" s="47"/>
      <c r="J185" s="43"/>
      <c r="K185" s="44">
        <f t="shared" si="13"/>
        <v>23</v>
      </c>
      <c r="L185" s="45" t="s">
        <v>0</v>
      </c>
      <c r="M185" s="46">
        <f t="shared" si="14"/>
        <v>8</v>
      </c>
    </row>
    <row r="186" spans="1:13" s="2" customFormat="1" ht="31.5" customHeight="1" x14ac:dyDescent="0.4">
      <c r="A186" s="2" t="str">
        <f t="shared" si="10"/>
        <v>23-9</v>
      </c>
      <c r="B186" s="2" t="str">
        <f t="shared" si="11"/>
        <v>23-9</v>
      </c>
      <c r="C186" s="37">
        <v>23</v>
      </c>
      <c r="D186" s="38" t="s">
        <v>14</v>
      </c>
      <c r="E186" s="39">
        <v>9</v>
      </c>
      <c r="F186" s="29" t="str">
        <f t="shared" si="12"/>
        <v>23-9</v>
      </c>
      <c r="G186" s="40" t="s">
        <v>23</v>
      </c>
      <c r="H186" s="41" t="s">
        <v>61</v>
      </c>
      <c r="I186" s="47"/>
      <c r="J186" s="43"/>
      <c r="K186" s="44">
        <f t="shared" si="13"/>
        <v>23</v>
      </c>
      <c r="L186" s="45" t="s">
        <v>0</v>
      </c>
      <c r="M186" s="46">
        <f t="shared" si="14"/>
        <v>9</v>
      </c>
    </row>
    <row r="187" spans="1:13" s="2" customFormat="1" ht="31.5" customHeight="1" x14ac:dyDescent="0.4">
      <c r="A187" s="2" t="str">
        <f t="shared" si="10"/>
        <v>23-10</v>
      </c>
      <c r="B187" s="2" t="str">
        <f t="shared" si="11"/>
        <v>23-10</v>
      </c>
      <c r="C187" s="37">
        <v>23</v>
      </c>
      <c r="D187" s="38" t="s">
        <v>14</v>
      </c>
      <c r="E187" s="39">
        <v>10</v>
      </c>
      <c r="F187" s="29" t="str">
        <f t="shared" si="12"/>
        <v>23-10</v>
      </c>
      <c r="G187" s="40" t="s">
        <v>23</v>
      </c>
      <c r="H187" s="41" t="s">
        <v>61</v>
      </c>
      <c r="I187" s="47"/>
      <c r="J187" s="43"/>
      <c r="K187" s="44">
        <f t="shared" si="13"/>
        <v>23</v>
      </c>
      <c r="L187" s="45" t="s">
        <v>0</v>
      </c>
      <c r="M187" s="46">
        <f t="shared" si="14"/>
        <v>10</v>
      </c>
    </row>
    <row r="188" spans="1:13" s="2" customFormat="1" ht="31.5" customHeight="1" x14ac:dyDescent="0.4">
      <c r="A188" s="2" t="str">
        <f t="shared" si="10"/>
        <v>24-1</v>
      </c>
      <c r="B188" s="2" t="str">
        <f t="shared" si="11"/>
        <v>24-1</v>
      </c>
      <c r="C188" s="37">
        <v>24</v>
      </c>
      <c r="D188" s="38" t="s">
        <v>14</v>
      </c>
      <c r="E188" s="39">
        <v>1</v>
      </c>
      <c r="F188" s="29" t="str">
        <f t="shared" si="12"/>
        <v>24-1</v>
      </c>
      <c r="G188" s="40" t="s">
        <v>23</v>
      </c>
      <c r="H188" s="41" t="s">
        <v>61</v>
      </c>
      <c r="I188" s="47"/>
      <c r="J188" s="43"/>
      <c r="K188" s="44">
        <f t="shared" si="13"/>
        <v>24</v>
      </c>
      <c r="L188" s="45" t="s">
        <v>0</v>
      </c>
      <c r="M188" s="46">
        <f t="shared" si="14"/>
        <v>1</v>
      </c>
    </row>
    <row r="189" spans="1:13" s="2" customFormat="1" ht="31.5" customHeight="1" x14ac:dyDescent="0.4">
      <c r="A189" s="2" t="str">
        <f t="shared" si="10"/>
        <v>24-2</v>
      </c>
      <c r="B189" s="2" t="str">
        <f t="shared" si="11"/>
        <v>24-2</v>
      </c>
      <c r="C189" s="48">
        <v>24</v>
      </c>
      <c r="D189" s="49" t="s">
        <v>14</v>
      </c>
      <c r="E189" s="50">
        <v>2</v>
      </c>
      <c r="F189" s="29" t="str">
        <f t="shared" si="12"/>
        <v>24-2</v>
      </c>
      <c r="G189" s="40" t="s">
        <v>23</v>
      </c>
      <c r="H189" s="41" t="s">
        <v>61</v>
      </c>
      <c r="I189" s="47"/>
      <c r="J189" s="43"/>
      <c r="K189" s="44">
        <f t="shared" si="13"/>
        <v>24</v>
      </c>
      <c r="L189" s="45" t="s">
        <v>0</v>
      </c>
      <c r="M189" s="46">
        <f t="shared" si="14"/>
        <v>2</v>
      </c>
    </row>
    <row r="190" spans="1:13" s="2" customFormat="1" ht="31.5" customHeight="1" x14ac:dyDescent="0.4">
      <c r="A190" s="2" t="str">
        <f t="shared" si="10"/>
        <v>24-3</v>
      </c>
      <c r="B190" s="2" t="str">
        <f t="shared" si="11"/>
        <v>24-3</v>
      </c>
      <c r="C190" s="37">
        <v>24</v>
      </c>
      <c r="D190" s="38" t="s">
        <v>14</v>
      </c>
      <c r="E190" s="39">
        <v>3</v>
      </c>
      <c r="F190" s="29" t="str">
        <f t="shared" si="12"/>
        <v>24-3</v>
      </c>
      <c r="G190" s="40" t="s">
        <v>23</v>
      </c>
      <c r="H190" s="41" t="s">
        <v>61</v>
      </c>
      <c r="I190" s="42"/>
      <c r="J190" s="43"/>
      <c r="K190" s="44">
        <f t="shared" si="13"/>
        <v>24</v>
      </c>
      <c r="L190" s="45" t="s">
        <v>0</v>
      </c>
      <c r="M190" s="46">
        <f t="shared" si="14"/>
        <v>3</v>
      </c>
    </row>
    <row r="191" spans="1:13" s="2" customFormat="1" ht="31.5" customHeight="1" x14ac:dyDescent="0.4">
      <c r="A191" s="2" t="str">
        <f t="shared" si="10"/>
        <v>24-4</v>
      </c>
      <c r="B191" s="2" t="str">
        <f t="shared" si="11"/>
        <v>24-4</v>
      </c>
      <c r="C191" s="37">
        <v>24</v>
      </c>
      <c r="D191" s="38" t="s">
        <v>14</v>
      </c>
      <c r="E191" s="39">
        <v>4</v>
      </c>
      <c r="F191" s="29" t="str">
        <f t="shared" si="12"/>
        <v>24-4</v>
      </c>
      <c r="G191" s="40" t="s">
        <v>23</v>
      </c>
      <c r="H191" s="41" t="s">
        <v>61</v>
      </c>
      <c r="I191" s="42"/>
      <c r="J191" s="43"/>
      <c r="K191" s="44">
        <f t="shared" si="13"/>
        <v>24</v>
      </c>
      <c r="L191" s="45" t="s">
        <v>0</v>
      </c>
      <c r="M191" s="46">
        <f t="shared" si="14"/>
        <v>4</v>
      </c>
    </row>
    <row r="192" spans="1:13" s="2" customFormat="1" ht="31.5" customHeight="1" x14ac:dyDescent="0.4">
      <c r="A192" s="2" t="str">
        <f t="shared" si="10"/>
        <v>24-5</v>
      </c>
      <c r="B192" s="2" t="str">
        <f t="shared" si="11"/>
        <v>24-5</v>
      </c>
      <c r="C192" s="37">
        <v>24</v>
      </c>
      <c r="D192" s="38" t="s">
        <v>14</v>
      </c>
      <c r="E192" s="39">
        <v>5</v>
      </c>
      <c r="F192" s="29" t="str">
        <f t="shared" si="12"/>
        <v>24-5</v>
      </c>
      <c r="G192" s="40" t="s">
        <v>23</v>
      </c>
      <c r="H192" s="41" t="s">
        <v>61</v>
      </c>
      <c r="I192" s="42"/>
      <c r="J192" s="43"/>
      <c r="K192" s="44">
        <f t="shared" si="13"/>
        <v>24</v>
      </c>
      <c r="L192" s="45" t="s">
        <v>0</v>
      </c>
      <c r="M192" s="46">
        <f t="shared" si="14"/>
        <v>5</v>
      </c>
    </row>
    <row r="193" spans="1:13" s="2" customFormat="1" ht="31.5" customHeight="1" x14ac:dyDescent="0.4">
      <c r="A193" s="2" t="str">
        <f t="shared" si="10"/>
        <v>24-6</v>
      </c>
      <c r="B193" s="2" t="str">
        <f t="shared" si="11"/>
        <v>24-6</v>
      </c>
      <c r="C193" s="37">
        <v>24</v>
      </c>
      <c r="D193" s="38" t="s">
        <v>14</v>
      </c>
      <c r="E193" s="39">
        <v>6</v>
      </c>
      <c r="F193" s="29" t="str">
        <f t="shared" si="12"/>
        <v>24-6</v>
      </c>
      <c r="G193" s="40" t="s">
        <v>23</v>
      </c>
      <c r="H193" s="41" t="s">
        <v>61</v>
      </c>
      <c r="I193" s="42"/>
      <c r="J193" s="43"/>
      <c r="K193" s="44">
        <f t="shared" si="13"/>
        <v>24</v>
      </c>
      <c r="L193" s="45" t="s">
        <v>0</v>
      </c>
      <c r="M193" s="46">
        <f t="shared" si="14"/>
        <v>6</v>
      </c>
    </row>
    <row r="194" spans="1:13" s="2" customFormat="1" ht="31.5" customHeight="1" x14ac:dyDescent="0.4">
      <c r="A194" s="2" t="str">
        <f t="shared" si="10"/>
        <v>24-7</v>
      </c>
      <c r="B194" s="2" t="str">
        <f t="shared" si="11"/>
        <v>24-7</v>
      </c>
      <c r="C194" s="37">
        <v>24</v>
      </c>
      <c r="D194" s="38" t="s">
        <v>14</v>
      </c>
      <c r="E194" s="39">
        <v>7</v>
      </c>
      <c r="F194" s="29" t="str">
        <f t="shared" si="12"/>
        <v>24-7</v>
      </c>
      <c r="G194" s="40" t="s">
        <v>23</v>
      </c>
      <c r="H194" s="41" t="s">
        <v>61</v>
      </c>
      <c r="I194" s="42"/>
      <c r="J194" s="43"/>
      <c r="K194" s="44">
        <f t="shared" si="13"/>
        <v>24</v>
      </c>
      <c r="L194" s="45" t="s">
        <v>0</v>
      </c>
      <c r="M194" s="46">
        <f t="shared" si="14"/>
        <v>7</v>
      </c>
    </row>
    <row r="195" spans="1:13" s="2" customFormat="1" ht="31.5" customHeight="1" x14ac:dyDescent="0.4">
      <c r="A195" s="2" t="str">
        <f t="shared" si="10"/>
        <v>24-8</v>
      </c>
      <c r="B195" s="2" t="str">
        <f t="shared" si="11"/>
        <v>24-8</v>
      </c>
      <c r="C195" s="37">
        <v>24</v>
      </c>
      <c r="D195" s="38" t="s">
        <v>14</v>
      </c>
      <c r="E195" s="39">
        <v>8</v>
      </c>
      <c r="F195" s="29" t="str">
        <f t="shared" si="12"/>
        <v>24-8</v>
      </c>
      <c r="G195" s="40" t="s">
        <v>23</v>
      </c>
      <c r="H195" s="41" t="s">
        <v>61</v>
      </c>
      <c r="I195" s="42"/>
      <c r="J195" s="43"/>
      <c r="K195" s="44">
        <f t="shared" si="13"/>
        <v>24</v>
      </c>
      <c r="L195" s="45" t="s">
        <v>0</v>
      </c>
      <c r="M195" s="46">
        <f t="shared" si="14"/>
        <v>8</v>
      </c>
    </row>
    <row r="196" spans="1:13" s="2" customFormat="1" ht="31.5" customHeight="1" x14ac:dyDescent="0.4">
      <c r="A196" s="2" t="str">
        <f t="shared" si="10"/>
        <v>24-9</v>
      </c>
      <c r="B196" s="2" t="str">
        <f t="shared" si="11"/>
        <v>24-9</v>
      </c>
      <c r="C196" s="48">
        <v>24</v>
      </c>
      <c r="D196" s="49" t="s">
        <v>14</v>
      </c>
      <c r="E196" s="50">
        <v>9</v>
      </c>
      <c r="F196" s="29" t="str">
        <f t="shared" si="12"/>
        <v>24-9</v>
      </c>
      <c r="G196" s="40" t="s">
        <v>23</v>
      </c>
      <c r="H196" s="41" t="s">
        <v>61</v>
      </c>
      <c r="I196" s="42"/>
      <c r="J196" s="43"/>
      <c r="K196" s="44">
        <f t="shared" si="13"/>
        <v>24</v>
      </c>
      <c r="L196" s="45" t="s">
        <v>0</v>
      </c>
      <c r="M196" s="46">
        <f t="shared" si="14"/>
        <v>9</v>
      </c>
    </row>
    <row r="197" spans="1:13" s="2" customFormat="1" ht="31.5" customHeight="1" x14ac:dyDescent="0.4">
      <c r="A197" s="2" t="str">
        <f t="shared" si="10"/>
        <v>24-10</v>
      </c>
      <c r="B197" s="2" t="str">
        <f t="shared" si="11"/>
        <v>24-10</v>
      </c>
      <c r="C197" s="37">
        <v>24</v>
      </c>
      <c r="D197" s="38" t="s">
        <v>14</v>
      </c>
      <c r="E197" s="39">
        <v>10</v>
      </c>
      <c r="F197" s="29" t="str">
        <f t="shared" si="12"/>
        <v>24-10</v>
      </c>
      <c r="G197" s="40" t="s">
        <v>23</v>
      </c>
      <c r="H197" s="41" t="s">
        <v>61</v>
      </c>
      <c r="I197" s="42"/>
      <c r="J197" s="43"/>
      <c r="K197" s="44">
        <f t="shared" si="13"/>
        <v>24</v>
      </c>
      <c r="L197" s="45" t="s">
        <v>0</v>
      </c>
      <c r="M197" s="46">
        <f t="shared" si="14"/>
        <v>10</v>
      </c>
    </row>
    <row r="198" spans="1:13" s="2" customFormat="1" ht="31.5" customHeight="1" x14ac:dyDescent="0.4">
      <c r="A198" s="2" t="str">
        <f t="shared" ref="A198:A261" si="15">$C$3&amp;B198</f>
        <v>25-1</v>
      </c>
      <c r="B198" s="2" t="str">
        <f t="shared" ref="B198:B261" si="16">C198&amp;-E198</f>
        <v>25-1</v>
      </c>
      <c r="C198" s="37">
        <v>25</v>
      </c>
      <c r="D198" s="38" t="s">
        <v>14</v>
      </c>
      <c r="E198" s="39">
        <v>1</v>
      </c>
      <c r="F198" s="29" t="str">
        <f t="shared" ref="F198:F261" si="17">C198&amp;-E198</f>
        <v>25-1</v>
      </c>
      <c r="G198" s="40" t="s">
        <v>23</v>
      </c>
      <c r="H198" s="41" t="s">
        <v>61</v>
      </c>
      <c r="I198" s="42"/>
      <c r="J198" s="43"/>
      <c r="K198" s="44">
        <f t="shared" ref="K198:K261" si="18">C198</f>
        <v>25</v>
      </c>
      <c r="L198" s="45" t="s">
        <v>0</v>
      </c>
      <c r="M198" s="46">
        <f t="shared" ref="M198:M261" si="19">E198</f>
        <v>1</v>
      </c>
    </row>
    <row r="199" spans="1:13" s="2" customFormat="1" ht="31.5" customHeight="1" x14ac:dyDescent="0.4">
      <c r="A199" s="2" t="str">
        <f t="shared" si="15"/>
        <v>25-2</v>
      </c>
      <c r="B199" s="2" t="str">
        <f t="shared" si="16"/>
        <v>25-2</v>
      </c>
      <c r="C199" s="37">
        <v>25</v>
      </c>
      <c r="D199" s="38" t="s">
        <v>14</v>
      </c>
      <c r="E199" s="39">
        <v>2</v>
      </c>
      <c r="F199" s="29" t="str">
        <f t="shared" si="17"/>
        <v>25-2</v>
      </c>
      <c r="G199" s="40" t="s">
        <v>23</v>
      </c>
      <c r="H199" s="41" t="s">
        <v>61</v>
      </c>
      <c r="I199" s="42"/>
      <c r="J199" s="43"/>
      <c r="K199" s="44">
        <f t="shared" si="18"/>
        <v>25</v>
      </c>
      <c r="L199" s="45" t="s">
        <v>0</v>
      </c>
      <c r="M199" s="46">
        <f t="shared" si="19"/>
        <v>2</v>
      </c>
    </row>
    <row r="200" spans="1:13" s="2" customFormat="1" ht="31.5" customHeight="1" x14ac:dyDescent="0.4">
      <c r="A200" s="2" t="str">
        <f t="shared" si="15"/>
        <v>25-3</v>
      </c>
      <c r="B200" s="2" t="str">
        <f t="shared" si="16"/>
        <v>25-3</v>
      </c>
      <c r="C200" s="37">
        <v>25</v>
      </c>
      <c r="D200" s="38" t="s">
        <v>14</v>
      </c>
      <c r="E200" s="39">
        <v>3</v>
      </c>
      <c r="F200" s="29" t="str">
        <f t="shared" si="17"/>
        <v>25-3</v>
      </c>
      <c r="G200" s="40" t="s">
        <v>23</v>
      </c>
      <c r="H200" s="41" t="s">
        <v>61</v>
      </c>
      <c r="I200" s="42"/>
      <c r="J200" s="43"/>
      <c r="K200" s="44">
        <f t="shared" si="18"/>
        <v>25</v>
      </c>
      <c r="L200" s="45" t="s">
        <v>0</v>
      </c>
      <c r="M200" s="46">
        <f t="shared" si="19"/>
        <v>3</v>
      </c>
    </row>
    <row r="201" spans="1:13" s="2" customFormat="1" ht="31.5" customHeight="1" x14ac:dyDescent="0.4">
      <c r="A201" s="2" t="str">
        <f t="shared" si="15"/>
        <v>25-4</v>
      </c>
      <c r="B201" s="2" t="str">
        <f t="shared" si="16"/>
        <v>25-4</v>
      </c>
      <c r="C201" s="37">
        <v>25</v>
      </c>
      <c r="D201" s="38" t="s">
        <v>14</v>
      </c>
      <c r="E201" s="39">
        <v>4</v>
      </c>
      <c r="F201" s="29" t="str">
        <f t="shared" si="17"/>
        <v>25-4</v>
      </c>
      <c r="G201" s="40" t="s">
        <v>23</v>
      </c>
      <c r="H201" s="41" t="s">
        <v>61</v>
      </c>
      <c r="I201" s="42"/>
      <c r="J201" s="43"/>
      <c r="K201" s="44">
        <f t="shared" si="18"/>
        <v>25</v>
      </c>
      <c r="L201" s="45" t="s">
        <v>0</v>
      </c>
      <c r="M201" s="46">
        <f t="shared" si="19"/>
        <v>4</v>
      </c>
    </row>
    <row r="202" spans="1:13" s="2" customFormat="1" ht="31.5" customHeight="1" x14ac:dyDescent="0.4">
      <c r="A202" s="2" t="str">
        <f t="shared" si="15"/>
        <v>25-5</v>
      </c>
      <c r="B202" s="2" t="str">
        <f t="shared" si="16"/>
        <v>25-5</v>
      </c>
      <c r="C202" s="37">
        <v>25</v>
      </c>
      <c r="D202" s="38" t="s">
        <v>14</v>
      </c>
      <c r="E202" s="39">
        <v>5</v>
      </c>
      <c r="F202" s="29" t="str">
        <f t="shared" si="17"/>
        <v>25-5</v>
      </c>
      <c r="G202" s="40" t="s">
        <v>23</v>
      </c>
      <c r="H202" s="41" t="s">
        <v>61</v>
      </c>
      <c r="I202" s="42"/>
      <c r="J202" s="43"/>
      <c r="K202" s="44">
        <f t="shared" si="18"/>
        <v>25</v>
      </c>
      <c r="L202" s="45" t="s">
        <v>0</v>
      </c>
      <c r="M202" s="46">
        <f t="shared" si="19"/>
        <v>5</v>
      </c>
    </row>
    <row r="203" spans="1:13" s="2" customFormat="1" ht="31.5" customHeight="1" x14ac:dyDescent="0.4">
      <c r="A203" s="2" t="str">
        <f t="shared" si="15"/>
        <v>25-6</v>
      </c>
      <c r="B203" s="2" t="str">
        <f t="shared" si="16"/>
        <v>25-6</v>
      </c>
      <c r="C203" s="37">
        <v>25</v>
      </c>
      <c r="D203" s="38" t="s">
        <v>14</v>
      </c>
      <c r="E203" s="39">
        <v>6</v>
      </c>
      <c r="F203" s="29" t="str">
        <f t="shared" si="17"/>
        <v>25-6</v>
      </c>
      <c r="G203" s="40" t="s">
        <v>23</v>
      </c>
      <c r="H203" s="41" t="s">
        <v>61</v>
      </c>
      <c r="I203" s="42"/>
      <c r="J203" s="43"/>
      <c r="K203" s="44">
        <f t="shared" si="18"/>
        <v>25</v>
      </c>
      <c r="L203" s="45" t="s">
        <v>0</v>
      </c>
      <c r="M203" s="46">
        <f t="shared" si="19"/>
        <v>6</v>
      </c>
    </row>
    <row r="204" spans="1:13" s="2" customFormat="1" ht="31.5" customHeight="1" x14ac:dyDescent="0.4">
      <c r="A204" s="2" t="str">
        <f t="shared" si="15"/>
        <v>25-7</v>
      </c>
      <c r="B204" s="2" t="str">
        <f t="shared" si="16"/>
        <v>25-7</v>
      </c>
      <c r="C204" s="48">
        <v>25</v>
      </c>
      <c r="D204" s="49" t="s">
        <v>14</v>
      </c>
      <c r="E204" s="50">
        <v>7</v>
      </c>
      <c r="F204" s="29" t="str">
        <f t="shared" si="17"/>
        <v>25-7</v>
      </c>
      <c r="G204" s="40" t="s">
        <v>23</v>
      </c>
      <c r="H204" s="41" t="s">
        <v>61</v>
      </c>
      <c r="I204" s="42"/>
      <c r="J204" s="43"/>
      <c r="K204" s="44">
        <f t="shared" si="18"/>
        <v>25</v>
      </c>
      <c r="L204" s="45" t="s">
        <v>0</v>
      </c>
      <c r="M204" s="46">
        <f t="shared" si="19"/>
        <v>7</v>
      </c>
    </row>
    <row r="205" spans="1:13" s="2" customFormat="1" ht="31.5" customHeight="1" x14ac:dyDescent="0.4">
      <c r="A205" s="2" t="str">
        <f t="shared" si="15"/>
        <v>25-8</v>
      </c>
      <c r="B205" s="2" t="str">
        <f t="shared" si="16"/>
        <v>25-8</v>
      </c>
      <c r="C205" s="37">
        <v>25</v>
      </c>
      <c r="D205" s="38" t="s">
        <v>14</v>
      </c>
      <c r="E205" s="39">
        <v>8</v>
      </c>
      <c r="F205" s="29" t="str">
        <f t="shared" si="17"/>
        <v>25-8</v>
      </c>
      <c r="G205" s="40" t="s">
        <v>23</v>
      </c>
      <c r="H205" s="41" t="s">
        <v>61</v>
      </c>
      <c r="I205" s="47"/>
      <c r="J205" s="43"/>
      <c r="K205" s="44">
        <f t="shared" si="18"/>
        <v>25</v>
      </c>
      <c r="L205" s="45" t="s">
        <v>0</v>
      </c>
      <c r="M205" s="46">
        <f t="shared" si="19"/>
        <v>8</v>
      </c>
    </row>
    <row r="206" spans="1:13" s="2" customFormat="1" ht="31.5" customHeight="1" x14ac:dyDescent="0.4">
      <c r="A206" s="2" t="str">
        <f t="shared" si="15"/>
        <v>25-9</v>
      </c>
      <c r="B206" s="2" t="str">
        <f t="shared" si="16"/>
        <v>25-9</v>
      </c>
      <c r="C206" s="37">
        <v>25</v>
      </c>
      <c r="D206" s="38" t="s">
        <v>14</v>
      </c>
      <c r="E206" s="39">
        <v>9</v>
      </c>
      <c r="F206" s="29" t="str">
        <f t="shared" si="17"/>
        <v>25-9</v>
      </c>
      <c r="G206" s="40" t="s">
        <v>23</v>
      </c>
      <c r="H206" s="41" t="s">
        <v>61</v>
      </c>
      <c r="I206" s="47"/>
      <c r="J206" s="43"/>
      <c r="K206" s="44">
        <f t="shared" si="18"/>
        <v>25</v>
      </c>
      <c r="L206" s="45" t="s">
        <v>0</v>
      </c>
      <c r="M206" s="46">
        <f t="shared" si="19"/>
        <v>9</v>
      </c>
    </row>
    <row r="207" spans="1:13" s="2" customFormat="1" ht="31.5" customHeight="1" x14ac:dyDescent="0.4">
      <c r="A207" s="2" t="str">
        <f t="shared" si="15"/>
        <v>25-10</v>
      </c>
      <c r="B207" s="2" t="str">
        <f t="shared" si="16"/>
        <v>25-10</v>
      </c>
      <c r="C207" s="37">
        <v>25</v>
      </c>
      <c r="D207" s="38" t="s">
        <v>14</v>
      </c>
      <c r="E207" s="39">
        <v>10</v>
      </c>
      <c r="F207" s="29" t="str">
        <f t="shared" si="17"/>
        <v>25-10</v>
      </c>
      <c r="G207" s="40" t="s">
        <v>23</v>
      </c>
      <c r="H207" s="41" t="s">
        <v>61</v>
      </c>
      <c r="I207" s="47"/>
      <c r="J207" s="43"/>
      <c r="K207" s="44">
        <f t="shared" si="18"/>
        <v>25</v>
      </c>
      <c r="L207" s="45" t="s">
        <v>0</v>
      </c>
      <c r="M207" s="46">
        <f t="shared" si="19"/>
        <v>10</v>
      </c>
    </row>
    <row r="208" spans="1:13" s="2" customFormat="1" ht="31.5" customHeight="1" x14ac:dyDescent="0.4">
      <c r="A208" s="2" t="str">
        <f t="shared" si="15"/>
        <v>26-1</v>
      </c>
      <c r="B208" s="2" t="str">
        <f t="shared" si="16"/>
        <v>26-1</v>
      </c>
      <c r="C208" s="37">
        <v>26</v>
      </c>
      <c r="D208" s="38" t="s">
        <v>14</v>
      </c>
      <c r="E208" s="39">
        <v>1</v>
      </c>
      <c r="F208" s="29" t="str">
        <f t="shared" si="17"/>
        <v>26-1</v>
      </c>
      <c r="G208" s="40" t="s">
        <v>23</v>
      </c>
      <c r="H208" s="41" t="s">
        <v>61</v>
      </c>
      <c r="I208" s="47"/>
      <c r="J208" s="43"/>
      <c r="K208" s="44">
        <f t="shared" si="18"/>
        <v>26</v>
      </c>
      <c r="L208" s="45" t="s">
        <v>0</v>
      </c>
      <c r="M208" s="46">
        <f t="shared" si="19"/>
        <v>1</v>
      </c>
    </row>
    <row r="209" spans="1:13" s="2" customFormat="1" ht="31.5" customHeight="1" x14ac:dyDescent="0.4">
      <c r="A209" s="2" t="str">
        <f t="shared" si="15"/>
        <v>26-2</v>
      </c>
      <c r="B209" s="2" t="str">
        <f t="shared" si="16"/>
        <v>26-2</v>
      </c>
      <c r="C209" s="37">
        <v>26</v>
      </c>
      <c r="D209" s="38" t="s">
        <v>14</v>
      </c>
      <c r="E209" s="39">
        <v>2</v>
      </c>
      <c r="F209" s="29" t="str">
        <f t="shared" si="17"/>
        <v>26-2</v>
      </c>
      <c r="G209" s="40" t="s">
        <v>23</v>
      </c>
      <c r="H209" s="41" t="s">
        <v>61</v>
      </c>
      <c r="I209" s="47"/>
      <c r="J209" s="43"/>
      <c r="K209" s="44">
        <f t="shared" si="18"/>
        <v>26</v>
      </c>
      <c r="L209" s="45" t="s">
        <v>0</v>
      </c>
      <c r="M209" s="46">
        <f t="shared" si="19"/>
        <v>2</v>
      </c>
    </row>
    <row r="210" spans="1:13" s="2" customFormat="1" ht="31.5" customHeight="1" x14ac:dyDescent="0.4">
      <c r="A210" s="2" t="str">
        <f t="shared" si="15"/>
        <v>26-3</v>
      </c>
      <c r="B210" s="2" t="str">
        <f t="shared" si="16"/>
        <v>26-3</v>
      </c>
      <c r="C210" s="37">
        <v>26</v>
      </c>
      <c r="D210" s="38" t="s">
        <v>14</v>
      </c>
      <c r="E210" s="39">
        <v>3</v>
      </c>
      <c r="F210" s="29" t="str">
        <f t="shared" si="17"/>
        <v>26-3</v>
      </c>
      <c r="G210" s="40" t="s">
        <v>23</v>
      </c>
      <c r="H210" s="41" t="s">
        <v>61</v>
      </c>
      <c r="I210" s="47"/>
      <c r="J210" s="43"/>
      <c r="K210" s="44">
        <f t="shared" si="18"/>
        <v>26</v>
      </c>
      <c r="L210" s="45" t="s">
        <v>0</v>
      </c>
      <c r="M210" s="46">
        <f t="shared" si="19"/>
        <v>3</v>
      </c>
    </row>
    <row r="211" spans="1:13" s="2" customFormat="1" ht="31.5" customHeight="1" x14ac:dyDescent="0.4">
      <c r="A211" s="2" t="str">
        <f t="shared" si="15"/>
        <v>26-4</v>
      </c>
      <c r="B211" s="2" t="str">
        <f t="shared" si="16"/>
        <v>26-4</v>
      </c>
      <c r="C211" s="37">
        <v>26</v>
      </c>
      <c r="D211" s="38" t="s">
        <v>14</v>
      </c>
      <c r="E211" s="39">
        <v>4</v>
      </c>
      <c r="F211" s="29" t="str">
        <f t="shared" si="17"/>
        <v>26-4</v>
      </c>
      <c r="G211" s="40" t="s">
        <v>23</v>
      </c>
      <c r="H211" s="41" t="s">
        <v>61</v>
      </c>
      <c r="I211" s="47"/>
      <c r="J211" s="43"/>
      <c r="K211" s="44">
        <f t="shared" si="18"/>
        <v>26</v>
      </c>
      <c r="L211" s="45" t="s">
        <v>0</v>
      </c>
      <c r="M211" s="46">
        <f t="shared" si="19"/>
        <v>4</v>
      </c>
    </row>
    <row r="212" spans="1:13" s="2" customFormat="1" ht="31.5" customHeight="1" x14ac:dyDescent="0.4">
      <c r="A212" s="2" t="str">
        <f t="shared" si="15"/>
        <v>26-5</v>
      </c>
      <c r="B212" s="2" t="str">
        <f t="shared" si="16"/>
        <v>26-5</v>
      </c>
      <c r="C212" s="37">
        <v>26</v>
      </c>
      <c r="D212" s="38" t="s">
        <v>14</v>
      </c>
      <c r="E212" s="39">
        <v>5</v>
      </c>
      <c r="F212" s="29" t="str">
        <f t="shared" si="17"/>
        <v>26-5</v>
      </c>
      <c r="G212" s="40" t="s">
        <v>23</v>
      </c>
      <c r="H212" s="41" t="s">
        <v>61</v>
      </c>
      <c r="I212" s="47"/>
      <c r="J212" s="43"/>
      <c r="K212" s="44">
        <f t="shared" si="18"/>
        <v>26</v>
      </c>
      <c r="L212" s="45" t="s">
        <v>0</v>
      </c>
      <c r="M212" s="46">
        <f t="shared" si="19"/>
        <v>5</v>
      </c>
    </row>
    <row r="213" spans="1:13" s="2" customFormat="1" ht="31.5" customHeight="1" x14ac:dyDescent="0.4">
      <c r="A213" s="2" t="str">
        <f t="shared" si="15"/>
        <v>26-6</v>
      </c>
      <c r="B213" s="2" t="str">
        <f t="shared" si="16"/>
        <v>26-6</v>
      </c>
      <c r="C213" s="37">
        <v>26</v>
      </c>
      <c r="D213" s="38" t="s">
        <v>14</v>
      </c>
      <c r="E213" s="39">
        <v>6</v>
      </c>
      <c r="F213" s="29" t="str">
        <f t="shared" si="17"/>
        <v>26-6</v>
      </c>
      <c r="G213" s="40" t="s">
        <v>23</v>
      </c>
      <c r="H213" s="41" t="s">
        <v>61</v>
      </c>
      <c r="I213" s="47"/>
      <c r="J213" s="43"/>
      <c r="K213" s="44">
        <f t="shared" si="18"/>
        <v>26</v>
      </c>
      <c r="L213" s="45" t="s">
        <v>0</v>
      </c>
      <c r="M213" s="46">
        <f t="shared" si="19"/>
        <v>6</v>
      </c>
    </row>
    <row r="214" spans="1:13" s="2" customFormat="1" ht="31.5" customHeight="1" x14ac:dyDescent="0.4">
      <c r="A214" s="2" t="str">
        <f t="shared" si="15"/>
        <v>26-7</v>
      </c>
      <c r="B214" s="2" t="str">
        <f t="shared" si="16"/>
        <v>26-7</v>
      </c>
      <c r="C214" s="37">
        <v>26</v>
      </c>
      <c r="D214" s="38" t="s">
        <v>14</v>
      </c>
      <c r="E214" s="39">
        <v>7</v>
      </c>
      <c r="F214" s="29" t="str">
        <f t="shared" si="17"/>
        <v>26-7</v>
      </c>
      <c r="G214" s="40" t="s">
        <v>23</v>
      </c>
      <c r="H214" s="41" t="s">
        <v>61</v>
      </c>
      <c r="I214" s="47"/>
      <c r="J214" s="43"/>
      <c r="K214" s="44">
        <f t="shared" si="18"/>
        <v>26</v>
      </c>
      <c r="L214" s="45" t="s">
        <v>0</v>
      </c>
      <c r="M214" s="46">
        <f t="shared" si="19"/>
        <v>7</v>
      </c>
    </row>
    <row r="215" spans="1:13" s="2" customFormat="1" ht="31.5" customHeight="1" x14ac:dyDescent="0.4">
      <c r="A215" s="2" t="str">
        <f t="shared" si="15"/>
        <v>26-8</v>
      </c>
      <c r="B215" s="2" t="str">
        <f t="shared" si="16"/>
        <v>26-8</v>
      </c>
      <c r="C215" s="37">
        <v>26</v>
      </c>
      <c r="D215" s="38" t="s">
        <v>14</v>
      </c>
      <c r="E215" s="39">
        <v>8</v>
      </c>
      <c r="F215" s="29" t="str">
        <f t="shared" si="17"/>
        <v>26-8</v>
      </c>
      <c r="G215" s="40" t="s">
        <v>23</v>
      </c>
      <c r="H215" s="41" t="s">
        <v>61</v>
      </c>
      <c r="I215" s="47"/>
      <c r="J215" s="43"/>
      <c r="K215" s="44">
        <f t="shared" si="18"/>
        <v>26</v>
      </c>
      <c r="L215" s="45" t="s">
        <v>0</v>
      </c>
      <c r="M215" s="46">
        <f t="shared" si="19"/>
        <v>8</v>
      </c>
    </row>
    <row r="216" spans="1:13" s="2" customFormat="1" ht="31.5" customHeight="1" x14ac:dyDescent="0.4">
      <c r="A216" s="2" t="str">
        <f t="shared" si="15"/>
        <v>26-9</v>
      </c>
      <c r="B216" s="2" t="str">
        <f t="shared" si="16"/>
        <v>26-9</v>
      </c>
      <c r="C216" s="37">
        <v>26</v>
      </c>
      <c r="D216" s="38" t="s">
        <v>14</v>
      </c>
      <c r="E216" s="39">
        <v>9</v>
      </c>
      <c r="F216" s="29" t="str">
        <f t="shared" si="17"/>
        <v>26-9</v>
      </c>
      <c r="G216" s="40" t="s">
        <v>23</v>
      </c>
      <c r="H216" s="41" t="s">
        <v>61</v>
      </c>
      <c r="I216" s="47"/>
      <c r="J216" s="43"/>
      <c r="K216" s="44">
        <f t="shared" si="18"/>
        <v>26</v>
      </c>
      <c r="L216" s="45" t="s">
        <v>0</v>
      </c>
      <c r="M216" s="46">
        <f t="shared" si="19"/>
        <v>9</v>
      </c>
    </row>
    <row r="217" spans="1:13" s="2" customFormat="1" ht="31.5" customHeight="1" x14ac:dyDescent="0.4">
      <c r="A217" s="2" t="str">
        <f t="shared" si="15"/>
        <v>26-10</v>
      </c>
      <c r="B217" s="2" t="str">
        <f t="shared" si="16"/>
        <v>26-10</v>
      </c>
      <c r="C217" s="37">
        <v>26</v>
      </c>
      <c r="D217" s="38" t="s">
        <v>14</v>
      </c>
      <c r="E217" s="39">
        <v>10</v>
      </c>
      <c r="F217" s="29" t="str">
        <f t="shared" si="17"/>
        <v>26-10</v>
      </c>
      <c r="G217" s="40" t="s">
        <v>23</v>
      </c>
      <c r="H217" s="41" t="s">
        <v>61</v>
      </c>
      <c r="I217" s="47"/>
      <c r="J217" s="43"/>
      <c r="K217" s="44">
        <f t="shared" si="18"/>
        <v>26</v>
      </c>
      <c r="L217" s="45" t="s">
        <v>0</v>
      </c>
      <c r="M217" s="46">
        <f t="shared" si="19"/>
        <v>10</v>
      </c>
    </row>
    <row r="218" spans="1:13" s="2" customFormat="1" ht="31.5" customHeight="1" x14ac:dyDescent="0.4">
      <c r="A218" s="2" t="str">
        <f t="shared" si="15"/>
        <v>27-1</v>
      </c>
      <c r="B218" s="2" t="str">
        <f t="shared" si="16"/>
        <v>27-1</v>
      </c>
      <c r="C218" s="37">
        <v>27</v>
      </c>
      <c r="D218" s="38" t="s">
        <v>14</v>
      </c>
      <c r="E218" s="39">
        <v>1</v>
      </c>
      <c r="F218" s="29" t="str">
        <f t="shared" si="17"/>
        <v>27-1</v>
      </c>
      <c r="G218" s="40" t="s">
        <v>23</v>
      </c>
      <c r="H218" s="41" t="s">
        <v>61</v>
      </c>
      <c r="I218" s="47"/>
      <c r="J218" s="43"/>
      <c r="K218" s="44">
        <f t="shared" si="18"/>
        <v>27</v>
      </c>
      <c r="L218" s="45" t="s">
        <v>0</v>
      </c>
      <c r="M218" s="46">
        <f t="shared" si="19"/>
        <v>1</v>
      </c>
    </row>
    <row r="219" spans="1:13" s="2" customFormat="1" ht="31.5" customHeight="1" x14ac:dyDescent="0.4">
      <c r="A219" s="2" t="str">
        <f t="shared" si="15"/>
        <v>27-2</v>
      </c>
      <c r="B219" s="2" t="str">
        <f t="shared" si="16"/>
        <v>27-2</v>
      </c>
      <c r="C219" s="37">
        <v>27</v>
      </c>
      <c r="D219" s="38" t="s">
        <v>14</v>
      </c>
      <c r="E219" s="39">
        <v>2</v>
      </c>
      <c r="F219" s="29" t="str">
        <f t="shared" si="17"/>
        <v>27-2</v>
      </c>
      <c r="G219" s="40" t="s">
        <v>23</v>
      </c>
      <c r="H219" s="41" t="s">
        <v>61</v>
      </c>
      <c r="I219" s="47"/>
      <c r="J219" s="43"/>
      <c r="K219" s="44">
        <f t="shared" si="18"/>
        <v>27</v>
      </c>
      <c r="L219" s="45" t="s">
        <v>0</v>
      </c>
      <c r="M219" s="46">
        <f t="shared" si="19"/>
        <v>2</v>
      </c>
    </row>
    <row r="220" spans="1:13" s="2" customFormat="1" ht="31.5" customHeight="1" x14ac:dyDescent="0.4">
      <c r="A220" s="2" t="str">
        <f t="shared" si="15"/>
        <v>27-3</v>
      </c>
      <c r="B220" s="2" t="str">
        <f t="shared" si="16"/>
        <v>27-3</v>
      </c>
      <c r="C220" s="37">
        <v>27</v>
      </c>
      <c r="D220" s="38" t="s">
        <v>14</v>
      </c>
      <c r="E220" s="39">
        <v>3</v>
      </c>
      <c r="F220" s="29" t="str">
        <f t="shared" si="17"/>
        <v>27-3</v>
      </c>
      <c r="G220" s="40" t="s">
        <v>23</v>
      </c>
      <c r="H220" s="41" t="s">
        <v>61</v>
      </c>
      <c r="I220" s="47"/>
      <c r="J220" s="43"/>
      <c r="K220" s="44">
        <f t="shared" si="18"/>
        <v>27</v>
      </c>
      <c r="L220" s="45" t="s">
        <v>0</v>
      </c>
      <c r="M220" s="46">
        <f t="shared" si="19"/>
        <v>3</v>
      </c>
    </row>
    <row r="221" spans="1:13" s="2" customFormat="1" ht="31.5" customHeight="1" x14ac:dyDescent="0.4">
      <c r="A221" s="2" t="str">
        <f t="shared" si="15"/>
        <v>27-4</v>
      </c>
      <c r="B221" s="2" t="str">
        <f t="shared" si="16"/>
        <v>27-4</v>
      </c>
      <c r="C221" s="37">
        <v>27</v>
      </c>
      <c r="D221" s="38" t="s">
        <v>14</v>
      </c>
      <c r="E221" s="39">
        <v>4</v>
      </c>
      <c r="F221" s="29" t="str">
        <f t="shared" si="17"/>
        <v>27-4</v>
      </c>
      <c r="G221" s="40" t="s">
        <v>23</v>
      </c>
      <c r="H221" s="41" t="s">
        <v>61</v>
      </c>
      <c r="I221" s="47"/>
      <c r="J221" s="43"/>
      <c r="K221" s="44">
        <f t="shared" si="18"/>
        <v>27</v>
      </c>
      <c r="L221" s="45" t="s">
        <v>0</v>
      </c>
      <c r="M221" s="46">
        <f t="shared" si="19"/>
        <v>4</v>
      </c>
    </row>
    <row r="222" spans="1:13" s="2" customFormat="1" ht="31.5" customHeight="1" x14ac:dyDescent="0.4">
      <c r="A222" s="2" t="str">
        <f t="shared" si="15"/>
        <v>27-5</v>
      </c>
      <c r="B222" s="2" t="str">
        <f t="shared" si="16"/>
        <v>27-5</v>
      </c>
      <c r="C222" s="37">
        <v>27</v>
      </c>
      <c r="D222" s="38" t="s">
        <v>14</v>
      </c>
      <c r="E222" s="39">
        <v>5</v>
      </c>
      <c r="F222" s="29" t="str">
        <f t="shared" si="17"/>
        <v>27-5</v>
      </c>
      <c r="G222" s="40" t="s">
        <v>23</v>
      </c>
      <c r="H222" s="41" t="s">
        <v>61</v>
      </c>
      <c r="I222" s="47"/>
      <c r="J222" s="43"/>
      <c r="K222" s="44">
        <f t="shared" si="18"/>
        <v>27</v>
      </c>
      <c r="L222" s="45" t="s">
        <v>0</v>
      </c>
      <c r="M222" s="46">
        <f t="shared" si="19"/>
        <v>5</v>
      </c>
    </row>
    <row r="223" spans="1:13" s="2" customFormat="1" ht="31.5" customHeight="1" x14ac:dyDescent="0.4">
      <c r="A223" s="2" t="str">
        <f t="shared" si="15"/>
        <v>27-6</v>
      </c>
      <c r="B223" s="2" t="str">
        <f t="shared" si="16"/>
        <v>27-6</v>
      </c>
      <c r="C223" s="37">
        <v>27</v>
      </c>
      <c r="D223" s="38" t="s">
        <v>14</v>
      </c>
      <c r="E223" s="39">
        <v>6</v>
      </c>
      <c r="F223" s="29" t="str">
        <f t="shared" si="17"/>
        <v>27-6</v>
      </c>
      <c r="G223" s="40" t="s">
        <v>23</v>
      </c>
      <c r="H223" s="41" t="s">
        <v>61</v>
      </c>
      <c r="I223" s="47"/>
      <c r="J223" s="43"/>
      <c r="K223" s="44">
        <f t="shared" si="18"/>
        <v>27</v>
      </c>
      <c r="L223" s="45" t="s">
        <v>0</v>
      </c>
      <c r="M223" s="46">
        <f t="shared" si="19"/>
        <v>6</v>
      </c>
    </row>
    <row r="224" spans="1:13" ht="31.5" customHeight="1" x14ac:dyDescent="0.4">
      <c r="A224" s="2" t="str">
        <f t="shared" si="15"/>
        <v>27-7</v>
      </c>
      <c r="B224" s="2" t="str">
        <f t="shared" si="16"/>
        <v>27-7</v>
      </c>
      <c r="C224" s="37">
        <v>27</v>
      </c>
      <c r="D224" s="38" t="s">
        <v>14</v>
      </c>
      <c r="E224" s="39">
        <v>7</v>
      </c>
      <c r="F224" s="29" t="str">
        <f t="shared" si="17"/>
        <v>27-7</v>
      </c>
      <c r="G224" s="40" t="s">
        <v>23</v>
      </c>
      <c r="H224" s="41" t="s">
        <v>61</v>
      </c>
      <c r="I224" s="47"/>
      <c r="J224" s="43"/>
      <c r="K224" s="44">
        <f t="shared" si="18"/>
        <v>27</v>
      </c>
      <c r="L224" s="45" t="s">
        <v>0</v>
      </c>
      <c r="M224" s="46">
        <f t="shared" si="19"/>
        <v>7</v>
      </c>
    </row>
    <row r="225" spans="1:13" ht="31.5" customHeight="1" x14ac:dyDescent="0.4">
      <c r="A225" s="2" t="str">
        <f t="shared" si="15"/>
        <v>27-8</v>
      </c>
      <c r="B225" s="2" t="str">
        <f t="shared" si="16"/>
        <v>27-8</v>
      </c>
      <c r="C225" s="37">
        <v>27</v>
      </c>
      <c r="D225" s="38" t="s">
        <v>14</v>
      </c>
      <c r="E225" s="39">
        <v>8</v>
      </c>
      <c r="F225" s="29" t="str">
        <f t="shared" si="17"/>
        <v>27-8</v>
      </c>
      <c r="G225" s="40" t="s">
        <v>23</v>
      </c>
      <c r="H225" s="41" t="s">
        <v>61</v>
      </c>
      <c r="I225" s="47"/>
      <c r="J225" s="43"/>
      <c r="K225" s="44">
        <f t="shared" si="18"/>
        <v>27</v>
      </c>
      <c r="L225" s="45" t="s">
        <v>0</v>
      </c>
      <c r="M225" s="46">
        <f t="shared" si="19"/>
        <v>8</v>
      </c>
    </row>
    <row r="226" spans="1:13" ht="31.5" customHeight="1" x14ac:dyDescent="0.4">
      <c r="A226" s="2" t="str">
        <f t="shared" si="15"/>
        <v>27-9</v>
      </c>
      <c r="B226" s="2" t="str">
        <f t="shared" si="16"/>
        <v>27-9</v>
      </c>
      <c r="C226" s="37">
        <v>27</v>
      </c>
      <c r="D226" s="38" t="s">
        <v>14</v>
      </c>
      <c r="E226" s="39">
        <v>9</v>
      </c>
      <c r="F226" s="29" t="str">
        <f t="shared" si="17"/>
        <v>27-9</v>
      </c>
      <c r="G226" s="40" t="s">
        <v>23</v>
      </c>
      <c r="H226" s="41" t="s">
        <v>61</v>
      </c>
      <c r="I226" s="47"/>
      <c r="J226" s="43"/>
      <c r="K226" s="44">
        <f t="shared" si="18"/>
        <v>27</v>
      </c>
      <c r="L226" s="45" t="s">
        <v>0</v>
      </c>
      <c r="M226" s="46">
        <f t="shared" si="19"/>
        <v>9</v>
      </c>
    </row>
    <row r="227" spans="1:13" ht="31.5" customHeight="1" x14ac:dyDescent="0.4">
      <c r="A227" s="2" t="str">
        <f t="shared" si="15"/>
        <v>27-10</v>
      </c>
      <c r="B227" s="2" t="str">
        <f t="shared" si="16"/>
        <v>27-10</v>
      </c>
      <c r="C227" s="37">
        <v>27</v>
      </c>
      <c r="D227" s="38" t="s">
        <v>14</v>
      </c>
      <c r="E227" s="39">
        <v>10</v>
      </c>
      <c r="F227" s="29" t="str">
        <f t="shared" si="17"/>
        <v>27-10</v>
      </c>
      <c r="G227" s="40" t="s">
        <v>23</v>
      </c>
      <c r="H227" s="41" t="s">
        <v>61</v>
      </c>
      <c r="I227" s="47"/>
      <c r="J227" s="43"/>
      <c r="K227" s="44">
        <f t="shared" si="18"/>
        <v>27</v>
      </c>
      <c r="L227" s="45" t="s">
        <v>0</v>
      </c>
      <c r="M227" s="46">
        <f t="shared" si="19"/>
        <v>10</v>
      </c>
    </row>
    <row r="228" spans="1:13" ht="31.5" customHeight="1" x14ac:dyDescent="0.4">
      <c r="A228" s="2" t="str">
        <f t="shared" si="15"/>
        <v>28-1</v>
      </c>
      <c r="B228" s="2" t="str">
        <f t="shared" si="16"/>
        <v>28-1</v>
      </c>
      <c r="C228" s="37">
        <v>28</v>
      </c>
      <c r="D228" s="38" t="s">
        <v>14</v>
      </c>
      <c r="E228" s="39">
        <v>1</v>
      </c>
      <c r="F228" s="29" t="str">
        <f t="shared" si="17"/>
        <v>28-1</v>
      </c>
      <c r="G228" s="40" t="s">
        <v>23</v>
      </c>
      <c r="H228" s="41" t="s">
        <v>61</v>
      </c>
      <c r="I228" s="47"/>
      <c r="J228" s="43"/>
      <c r="K228" s="44">
        <f t="shared" si="18"/>
        <v>28</v>
      </c>
      <c r="L228" s="45" t="s">
        <v>0</v>
      </c>
      <c r="M228" s="46">
        <f t="shared" si="19"/>
        <v>1</v>
      </c>
    </row>
    <row r="229" spans="1:13" ht="31.5" customHeight="1" x14ac:dyDescent="0.4">
      <c r="A229" s="2" t="str">
        <f t="shared" si="15"/>
        <v>28-2</v>
      </c>
      <c r="B229" s="2" t="str">
        <f t="shared" si="16"/>
        <v>28-2</v>
      </c>
      <c r="C229" s="37">
        <v>28</v>
      </c>
      <c r="D229" s="38" t="s">
        <v>14</v>
      </c>
      <c r="E229" s="39">
        <v>2</v>
      </c>
      <c r="F229" s="29" t="str">
        <f t="shared" si="17"/>
        <v>28-2</v>
      </c>
      <c r="G229" s="40" t="s">
        <v>23</v>
      </c>
      <c r="H229" s="41" t="s">
        <v>61</v>
      </c>
      <c r="I229" s="47"/>
      <c r="J229" s="43"/>
      <c r="K229" s="44">
        <f t="shared" si="18"/>
        <v>28</v>
      </c>
      <c r="L229" s="45" t="s">
        <v>0</v>
      </c>
      <c r="M229" s="46">
        <f t="shared" si="19"/>
        <v>2</v>
      </c>
    </row>
    <row r="230" spans="1:13" ht="31.5" customHeight="1" x14ac:dyDescent="0.4">
      <c r="A230" s="2" t="str">
        <f t="shared" si="15"/>
        <v>28-3</v>
      </c>
      <c r="B230" s="2" t="str">
        <f t="shared" si="16"/>
        <v>28-3</v>
      </c>
      <c r="C230" s="37">
        <v>28</v>
      </c>
      <c r="D230" s="38" t="s">
        <v>14</v>
      </c>
      <c r="E230" s="39">
        <v>3</v>
      </c>
      <c r="F230" s="29" t="str">
        <f t="shared" si="17"/>
        <v>28-3</v>
      </c>
      <c r="G230" s="40" t="s">
        <v>23</v>
      </c>
      <c r="H230" s="41" t="s">
        <v>61</v>
      </c>
      <c r="I230" s="47"/>
      <c r="J230" s="43"/>
      <c r="K230" s="44">
        <f t="shared" si="18"/>
        <v>28</v>
      </c>
      <c r="L230" s="45" t="s">
        <v>0</v>
      </c>
      <c r="M230" s="46">
        <f t="shared" si="19"/>
        <v>3</v>
      </c>
    </row>
    <row r="231" spans="1:13" ht="31.5" customHeight="1" x14ac:dyDescent="0.4">
      <c r="A231" s="2" t="str">
        <f t="shared" si="15"/>
        <v>28-4</v>
      </c>
      <c r="B231" s="2" t="str">
        <f t="shared" si="16"/>
        <v>28-4</v>
      </c>
      <c r="C231" s="37">
        <v>28</v>
      </c>
      <c r="D231" s="38" t="s">
        <v>14</v>
      </c>
      <c r="E231" s="39">
        <v>4</v>
      </c>
      <c r="F231" s="29" t="str">
        <f t="shared" si="17"/>
        <v>28-4</v>
      </c>
      <c r="G231" s="40" t="s">
        <v>23</v>
      </c>
      <c r="H231" s="41" t="s">
        <v>61</v>
      </c>
      <c r="I231" s="47"/>
      <c r="J231" s="43"/>
      <c r="K231" s="44">
        <f t="shared" si="18"/>
        <v>28</v>
      </c>
      <c r="L231" s="45" t="s">
        <v>0</v>
      </c>
      <c r="M231" s="46">
        <f t="shared" si="19"/>
        <v>4</v>
      </c>
    </row>
    <row r="232" spans="1:13" ht="31.5" customHeight="1" x14ac:dyDescent="0.4">
      <c r="A232" s="2" t="str">
        <f t="shared" si="15"/>
        <v>28-5</v>
      </c>
      <c r="B232" s="2" t="str">
        <f t="shared" si="16"/>
        <v>28-5</v>
      </c>
      <c r="C232" s="37">
        <v>28</v>
      </c>
      <c r="D232" s="38" t="s">
        <v>14</v>
      </c>
      <c r="E232" s="39">
        <v>5</v>
      </c>
      <c r="F232" s="29" t="str">
        <f t="shared" si="17"/>
        <v>28-5</v>
      </c>
      <c r="G232" s="40" t="s">
        <v>23</v>
      </c>
      <c r="H232" s="41" t="s">
        <v>61</v>
      </c>
      <c r="I232" s="47"/>
      <c r="J232" s="43"/>
      <c r="K232" s="44">
        <f t="shared" si="18"/>
        <v>28</v>
      </c>
      <c r="L232" s="45" t="s">
        <v>0</v>
      </c>
      <c r="M232" s="46">
        <f t="shared" si="19"/>
        <v>5</v>
      </c>
    </row>
    <row r="233" spans="1:13" ht="31.5" customHeight="1" x14ac:dyDescent="0.4">
      <c r="A233" s="2" t="str">
        <f t="shared" si="15"/>
        <v>28-6</v>
      </c>
      <c r="B233" s="2" t="str">
        <f t="shared" si="16"/>
        <v>28-6</v>
      </c>
      <c r="C233" s="37">
        <v>28</v>
      </c>
      <c r="D233" s="38" t="s">
        <v>14</v>
      </c>
      <c r="E233" s="39">
        <v>6</v>
      </c>
      <c r="F233" s="29" t="str">
        <f t="shared" si="17"/>
        <v>28-6</v>
      </c>
      <c r="G233" s="40" t="s">
        <v>23</v>
      </c>
      <c r="H233" s="41" t="s">
        <v>61</v>
      </c>
      <c r="I233" s="47"/>
      <c r="J233" s="43"/>
      <c r="K233" s="44">
        <f t="shared" si="18"/>
        <v>28</v>
      </c>
      <c r="L233" s="45" t="s">
        <v>0</v>
      </c>
      <c r="M233" s="46">
        <f t="shared" si="19"/>
        <v>6</v>
      </c>
    </row>
    <row r="234" spans="1:13" ht="31.5" customHeight="1" x14ac:dyDescent="0.4">
      <c r="A234" s="2" t="str">
        <f t="shared" si="15"/>
        <v>28-7</v>
      </c>
      <c r="B234" s="2" t="str">
        <f t="shared" si="16"/>
        <v>28-7</v>
      </c>
      <c r="C234" s="37">
        <v>28</v>
      </c>
      <c r="D234" s="38" t="s">
        <v>14</v>
      </c>
      <c r="E234" s="39">
        <v>7</v>
      </c>
      <c r="F234" s="29" t="str">
        <f t="shared" si="17"/>
        <v>28-7</v>
      </c>
      <c r="G234" s="40" t="s">
        <v>23</v>
      </c>
      <c r="H234" s="41" t="s">
        <v>61</v>
      </c>
      <c r="I234" s="47"/>
      <c r="J234" s="43"/>
      <c r="K234" s="44">
        <f t="shared" si="18"/>
        <v>28</v>
      </c>
      <c r="L234" s="45" t="s">
        <v>0</v>
      </c>
      <c r="M234" s="46">
        <f t="shared" si="19"/>
        <v>7</v>
      </c>
    </row>
    <row r="235" spans="1:13" ht="31.5" customHeight="1" x14ac:dyDescent="0.4">
      <c r="A235" s="2" t="str">
        <f t="shared" si="15"/>
        <v>28-8</v>
      </c>
      <c r="B235" s="2" t="str">
        <f t="shared" si="16"/>
        <v>28-8</v>
      </c>
      <c r="C235" s="37">
        <v>28</v>
      </c>
      <c r="D235" s="38" t="s">
        <v>14</v>
      </c>
      <c r="E235" s="39">
        <v>8</v>
      </c>
      <c r="F235" s="29" t="str">
        <f t="shared" si="17"/>
        <v>28-8</v>
      </c>
      <c r="G235" s="40" t="s">
        <v>23</v>
      </c>
      <c r="H235" s="41" t="s">
        <v>61</v>
      </c>
      <c r="I235" s="47"/>
      <c r="J235" s="43"/>
      <c r="K235" s="44">
        <f t="shared" si="18"/>
        <v>28</v>
      </c>
      <c r="L235" s="45" t="s">
        <v>0</v>
      </c>
      <c r="M235" s="46">
        <f t="shared" si="19"/>
        <v>8</v>
      </c>
    </row>
    <row r="236" spans="1:13" ht="31.5" customHeight="1" x14ac:dyDescent="0.4">
      <c r="A236" s="2" t="str">
        <f t="shared" si="15"/>
        <v>28-9</v>
      </c>
      <c r="B236" s="2" t="str">
        <f t="shared" si="16"/>
        <v>28-9</v>
      </c>
      <c r="C236" s="37">
        <v>28</v>
      </c>
      <c r="D236" s="38" t="s">
        <v>14</v>
      </c>
      <c r="E236" s="39">
        <v>9</v>
      </c>
      <c r="F236" s="29" t="str">
        <f t="shared" si="17"/>
        <v>28-9</v>
      </c>
      <c r="G236" s="40" t="s">
        <v>23</v>
      </c>
      <c r="H236" s="41" t="s">
        <v>61</v>
      </c>
      <c r="I236" s="47"/>
      <c r="J236" s="43"/>
      <c r="K236" s="44">
        <f t="shared" si="18"/>
        <v>28</v>
      </c>
      <c r="L236" s="45" t="s">
        <v>0</v>
      </c>
      <c r="M236" s="46">
        <f t="shared" si="19"/>
        <v>9</v>
      </c>
    </row>
    <row r="237" spans="1:13" ht="31.5" customHeight="1" x14ac:dyDescent="0.4">
      <c r="A237" s="2" t="str">
        <f t="shared" si="15"/>
        <v>28-10</v>
      </c>
      <c r="B237" s="2" t="str">
        <f t="shared" si="16"/>
        <v>28-10</v>
      </c>
      <c r="C237" s="37">
        <v>28</v>
      </c>
      <c r="D237" s="38" t="s">
        <v>14</v>
      </c>
      <c r="E237" s="39">
        <v>10</v>
      </c>
      <c r="F237" s="29" t="str">
        <f t="shared" si="17"/>
        <v>28-10</v>
      </c>
      <c r="G237" s="40" t="s">
        <v>23</v>
      </c>
      <c r="H237" s="41" t="s">
        <v>61</v>
      </c>
      <c r="I237" s="47"/>
      <c r="J237" s="43"/>
      <c r="K237" s="44">
        <f t="shared" si="18"/>
        <v>28</v>
      </c>
      <c r="L237" s="45" t="s">
        <v>0</v>
      </c>
      <c r="M237" s="46">
        <f t="shared" si="19"/>
        <v>10</v>
      </c>
    </row>
    <row r="238" spans="1:13" ht="31.5" customHeight="1" x14ac:dyDescent="0.4">
      <c r="A238" s="2" t="str">
        <f t="shared" si="15"/>
        <v>29-1</v>
      </c>
      <c r="B238" s="2" t="str">
        <f t="shared" si="16"/>
        <v>29-1</v>
      </c>
      <c r="C238" s="37">
        <v>29</v>
      </c>
      <c r="D238" s="38" t="s">
        <v>14</v>
      </c>
      <c r="E238" s="39">
        <v>1</v>
      </c>
      <c r="F238" s="29" t="str">
        <f t="shared" si="17"/>
        <v>29-1</v>
      </c>
      <c r="G238" s="40" t="s">
        <v>23</v>
      </c>
      <c r="H238" s="41" t="s">
        <v>61</v>
      </c>
      <c r="I238" s="47"/>
      <c r="J238" s="43"/>
      <c r="K238" s="44">
        <f t="shared" si="18"/>
        <v>29</v>
      </c>
      <c r="L238" s="45" t="s">
        <v>0</v>
      </c>
      <c r="M238" s="46">
        <f t="shared" si="19"/>
        <v>1</v>
      </c>
    </row>
    <row r="239" spans="1:13" ht="31.5" customHeight="1" x14ac:dyDescent="0.4">
      <c r="A239" s="2" t="str">
        <f t="shared" si="15"/>
        <v>29-2</v>
      </c>
      <c r="B239" s="2" t="str">
        <f t="shared" si="16"/>
        <v>29-2</v>
      </c>
      <c r="C239" s="37">
        <v>29</v>
      </c>
      <c r="D239" s="38" t="s">
        <v>14</v>
      </c>
      <c r="E239" s="39">
        <v>2</v>
      </c>
      <c r="F239" s="29" t="str">
        <f t="shared" si="17"/>
        <v>29-2</v>
      </c>
      <c r="G239" s="40" t="s">
        <v>23</v>
      </c>
      <c r="H239" s="41" t="s">
        <v>61</v>
      </c>
      <c r="I239" s="47"/>
      <c r="J239" s="43"/>
      <c r="K239" s="44">
        <f t="shared" si="18"/>
        <v>29</v>
      </c>
      <c r="L239" s="45" t="s">
        <v>0</v>
      </c>
      <c r="M239" s="46">
        <f t="shared" si="19"/>
        <v>2</v>
      </c>
    </row>
    <row r="240" spans="1:13" ht="31.5" customHeight="1" x14ac:dyDescent="0.4">
      <c r="A240" s="2" t="str">
        <f t="shared" si="15"/>
        <v>29-3</v>
      </c>
      <c r="B240" s="2" t="str">
        <f t="shared" si="16"/>
        <v>29-3</v>
      </c>
      <c r="C240" s="37">
        <v>29</v>
      </c>
      <c r="D240" s="38" t="s">
        <v>14</v>
      </c>
      <c r="E240" s="39">
        <v>3</v>
      </c>
      <c r="F240" s="29" t="str">
        <f t="shared" si="17"/>
        <v>29-3</v>
      </c>
      <c r="G240" s="40" t="s">
        <v>23</v>
      </c>
      <c r="H240" s="41" t="s">
        <v>61</v>
      </c>
      <c r="I240" s="47"/>
      <c r="J240" s="43"/>
      <c r="K240" s="44">
        <f t="shared" si="18"/>
        <v>29</v>
      </c>
      <c r="L240" s="45" t="s">
        <v>0</v>
      </c>
      <c r="M240" s="46">
        <f t="shared" si="19"/>
        <v>3</v>
      </c>
    </row>
    <row r="241" spans="1:13" ht="31.5" customHeight="1" x14ac:dyDescent="0.4">
      <c r="A241" s="2" t="str">
        <f t="shared" si="15"/>
        <v>29-4</v>
      </c>
      <c r="B241" s="2" t="str">
        <f t="shared" si="16"/>
        <v>29-4</v>
      </c>
      <c r="C241" s="37">
        <v>29</v>
      </c>
      <c r="D241" s="38" t="s">
        <v>14</v>
      </c>
      <c r="E241" s="39">
        <v>4</v>
      </c>
      <c r="F241" s="29" t="str">
        <f t="shared" si="17"/>
        <v>29-4</v>
      </c>
      <c r="G241" s="40" t="s">
        <v>23</v>
      </c>
      <c r="H241" s="41" t="s">
        <v>61</v>
      </c>
      <c r="I241" s="47"/>
      <c r="J241" s="43"/>
      <c r="K241" s="44">
        <f t="shared" si="18"/>
        <v>29</v>
      </c>
      <c r="L241" s="45" t="s">
        <v>0</v>
      </c>
      <c r="M241" s="46">
        <f t="shared" si="19"/>
        <v>4</v>
      </c>
    </row>
    <row r="242" spans="1:13" ht="31.5" customHeight="1" x14ac:dyDescent="0.4">
      <c r="A242" s="2" t="str">
        <f t="shared" si="15"/>
        <v>29-5</v>
      </c>
      <c r="B242" s="2" t="str">
        <f t="shared" si="16"/>
        <v>29-5</v>
      </c>
      <c r="C242" s="37">
        <v>29</v>
      </c>
      <c r="D242" s="38" t="s">
        <v>14</v>
      </c>
      <c r="E242" s="39">
        <v>5</v>
      </c>
      <c r="F242" s="29" t="str">
        <f t="shared" si="17"/>
        <v>29-5</v>
      </c>
      <c r="G242" s="40" t="s">
        <v>23</v>
      </c>
      <c r="H242" s="41" t="s">
        <v>61</v>
      </c>
      <c r="I242" s="47"/>
      <c r="J242" s="43"/>
      <c r="K242" s="44">
        <f t="shared" si="18"/>
        <v>29</v>
      </c>
      <c r="L242" s="45" t="s">
        <v>0</v>
      </c>
      <c r="M242" s="46">
        <f t="shared" si="19"/>
        <v>5</v>
      </c>
    </row>
    <row r="243" spans="1:13" ht="31.5" customHeight="1" x14ac:dyDescent="0.4">
      <c r="A243" s="2" t="str">
        <f t="shared" si="15"/>
        <v>29-6</v>
      </c>
      <c r="B243" s="2" t="str">
        <f t="shared" si="16"/>
        <v>29-6</v>
      </c>
      <c r="C243" s="37">
        <v>29</v>
      </c>
      <c r="D243" s="38" t="s">
        <v>14</v>
      </c>
      <c r="E243" s="39">
        <v>6</v>
      </c>
      <c r="F243" s="29" t="str">
        <f t="shared" si="17"/>
        <v>29-6</v>
      </c>
      <c r="G243" s="40" t="s">
        <v>23</v>
      </c>
      <c r="H243" s="41" t="s">
        <v>61</v>
      </c>
      <c r="I243" s="47"/>
      <c r="J243" s="43"/>
      <c r="K243" s="44">
        <f t="shared" si="18"/>
        <v>29</v>
      </c>
      <c r="L243" s="45" t="s">
        <v>0</v>
      </c>
      <c r="M243" s="46">
        <f t="shared" si="19"/>
        <v>6</v>
      </c>
    </row>
    <row r="244" spans="1:13" ht="31.5" customHeight="1" x14ac:dyDescent="0.4">
      <c r="A244" s="2" t="str">
        <f t="shared" si="15"/>
        <v>29-7</v>
      </c>
      <c r="B244" s="2" t="str">
        <f t="shared" si="16"/>
        <v>29-7</v>
      </c>
      <c r="C244" s="37">
        <v>29</v>
      </c>
      <c r="D244" s="38" t="s">
        <v>14</v>
      </c>
      <c r="E244" s="39">
        <v>7</v>
      </c>
      <c r="F244" s="29" t="str">
        <f t="shared" si="17"/>
        <v>29-7</v>
      </c>
      <c r="G244" s="40" t="s">
        <v>23</v>
      </c>
      <c r="H244" s="41" t="s">
        <v>61</v>
      </c>
      <c r="I244" s="47"/>
      <c r="J244" s="43"/>
      <c r="K244" s="44">
        <f t="shared" si="18"/>
        <v>29</v>
      </c>
      <c r="L244" s="45" t="s">
        <v>0</v>
      </c>
      <c r="M244" s="46">
        <f t="shared" si="19"/>
        <v>7</v>
      </c>
    </row>
    <row r="245" spans="1:13" ht="31.5" customHeight="1" x14ac:dyDescent="0.4">
      <c r="A245" s="2" t="str">
        <f t="shared" si="15"/>
        <v>29-8</v>
      </c>
      <c r="B245" s="2" t="str">
        <f t="shared" si="16"/>
        <v>29-8</v>
      </c>
      <c r="C245" s="48">
        <v>29</v>
      </c>
      <c r="D245" s="49" t="s">
        <v>14</v>
      </c>
      <c r="E245" s="50">
        <v>8</v>
      </c>
      <c r="F245" s="29" t="str">
        <f t="shared" si="17"/>
        <v>29-8</v>
      </c>
      <c r="G245" s="40" t="s">
        <v>23</v>
      </c>
      <c r="H245" s="41" t="s">
        <v>61</v>
      </c>
      <c r="I245" s="47"/>
      <c r="J245" s="43"/>
      <c r="K245" s="44">
        <f t="shared" si="18"/>
        <v>29</v>
      </c>
      <c r="L245" s="45" t="s">
        <v>0</v>
      </c>
      <c r="M245" s="46">
        <f t="shared" si="19"/>
        <v>8</v>
      </c>
    </row>
    <row r="246" spans="1:13" ht="31.5" customHeight="1" x14ac:dyDescent="0.4">
      <c r="A246" s="2" t="str">
        <f t="shared" si="15"/>
        <v>29-9</v>
      </c>
      <c r="B246" s="2" t="str">
        <f t="shared" si="16"/>
        <v>29-9</v>
      </c>
      <c r="C246" s="37">
        <v>29</v>
      </c>
      <c r="D246" s="38" t="s">
        <v>14</v>
      </c>
      <c r="E246" s="39">
        <v>9</v>
      </c>
      <c r="F246" s="29" t="str">
        <f t="shared" si="17"/>
        <v>29-9</v>
      </c>
      <c r="G246" s="40" t="s">
        <v>23</v>
      </c>
      <c r="H246" s="41" t="s">
        <v>61</v>
      </c>
      <c r="I246" s="47"/>
      <c r="J246" s="43"/>
      <c r="K246" s="44">
        <f t="shared" si="18"/>
        <v>29</v>
      </c>
      <c r="L246" s="45" t="s">
        <v>0</v>
      </c>
      <c r="M246" s="46">
        <f t="shared" si="19"/>
        <v>9</v>
      </c>
    </row>
    <row r="247" spans="1:13" ht="31.5" customHeight="1" x14ac:dyDescent="0.4">
      <c r="A247" s="2" t="str">
        <f t="shared" si="15"/>
        <v>29-10</v>
      </c>
      <c r="B247" s="2" t="str">
        <f t="shared" si="16"/>
        <v>29-10</v>
      </c>
      <c r="C247" s="37">
        <v>29</v>
      </c>
      <c r="D247" s="38" t="s">
        <v>14</v>
      </c>
      <c r="E247" s="39">
        <v>10</v>
      </c>
      <c r="F247" s="29" t="str">
        <f t="shared" si="17"/>
        <v>29-10</v>
      </c>
      <c r="G247" s="40" t="s">
        <v>23</v>
      </c>
      <c r="H247" s="41" t="s">
        <v>61</v>
      </c>
      <c r="I247" s="47"/>
      <c r="J247" s="43"/>
      <c r="K247" s="44">
        <f t="shared" si="18"/>
        <v>29</v>
      </c>
      <c r="L247" s="45" t="s">
        <v>0</v>
      </c>
      <c r="M247" s="46">
        <f t="shared" si="19"/>
        <v>10</v>
      </c>
    </row>
    <row r="248" spans="1:13" ht="31.5" customHeight="1" x14ac:dyDescent="0.4">
      <c r="A248" s="2" t="str">
        <f t="shared" si="15"/>
        <v>30-1</v>
      </c>
      <c r="B248" s="2" t="str">
        <f t="shared" si="16"/>
        <v>30-1</v>
      </c>
      <c r="C248" s="37">
        <v>30</v>
      </c>
      <c r="D248" s="38" t="s">
        <v>14</v>
      </c>
      <c r="E248" s="39">
        <v>1</v>
      </c>
      <c r="F248" s="29" t="str">
        <f t="shared" si="17"/>
        <v>30-1</v>
      </c>
      <c r="G248" s="40" t="s">
        <v>23</v>
      </c>
      <c r="H248" s="41" t="s">
        <v>61</v>
      </c>
      <c r="I248" s="47"/>
      <c r="J248" s="43"/>
      <c r="K248" s="44">
        <f t="shared" si="18"/>
        <v>30</v>
      </c>
      <c r="L248" s="45" t="s">
        <v>0</v>
      </c>
      <c r="M248" s="46">
        <f t="shared" si="19"/>
        <v>1</v>
      </c>
    </row>
    <row r="249" spans="1:13" ht="31.5" customHeight="1" x14ac:dyDescent="0.4">
      <c r="A249" s="2" t="str">
        <f t="shared" si="15"/>
        <v>30-2</v>
      </c>
      <c r="B249" s="2" t="str">
        <f t="shared" si="16"/>
        <v>30-2</v>
      </c>
      <c r="C249" s="37">
        <v>30</v>
      </c>
      <c r="D249" s="38" t="s">
        <v>14</v>
      </c>
      <c r="E249" s="39">
        <v>2</v>
      </c>
      <c r="F249" s="29" t="str">
        <f t="shared" si="17"/>
        <v>30-2</v>
      </c>
      <c r="G249" s="40" t="s">
        <v>23</v>
      </c>
      <c r="H249" s="41" t="s">
        <v>61</v>
      </c>
      <c r="I249" s="47"/>
      <c r="J249" s="43"/>
      <c r="K249" s="44">
        <f t="shared" si="18"/>
        <v>30</v>
      </c>
      <c r="L249" s="45" t="s">
        <v>0</v>
      </c>
      <c r="M249" s="46">
        <f t="shared" si="19"/>
        <v>2</v>
      </c>
    </row>
    <row r="250" spans="1:13" ht="31.5" customHeight="1" x14ac:dyDescent="0.4">
      <c r="A250" s="2" t="str">
        <f t="shared" si="15"/>
        <v>30-3</v>
      </c>
      <c r="B250" s="2" t="str">
        <f t="shared" si="16"/>
        <v>30-3</v>
      </c>
      <c r="C250" s="37">
        <v>30</v>
      </c>
      <c r="D250" s="38" t="s">
        <v>14</v>
      </c>
      <c r="E250" s="39">
        <v>3</v>
      </c>
      <c r="F250" s="29" t="str">
        <f t="shared" si="17"/>
        <v>30-3</v>
      </c>
      <c r="G250" s="40" t="s">
        <v>23</v>
      </c>
      <c r="H250" s="41" t="s">
        <v>61</v>
      </c>
      <c r="I250" s="47"/>
      <c r="J250" s="43"/>
      <c r="K250" s="44">
        <f t="shared" si="18"/>
        <v>30</v>
      </c>
      <c r="L250" s="45" t="s">
        <v>0</v>
      </c>
      <c r="M250" s="46">
        <f t="shared" si="19"/>
        <v>3</v>
      </c>
    </row>
    <row r="251" spans="1:13" ht="31.5" customHeight="1" x14ac:dyDescent="0.4">
      <c r="A251" s="2" t="str">
        <f t="shared" si="15"/>
        <v>30-4</v>
      </c>
      <c r="B251" s="2" t="str">
        <f t="shared" si="16"/>
        <v>30-4</v>
      </c>
      <c r="C251" s="37">
        <v>30</v>
      </c>
      <c r="D251" s="38" t="s">
        <v>14</v>
      </c>
      <c r="E251" s="39">
        <v>4</v>
      </c>
      <c r="F251" s="29" t="str">
        <f t="shared" si="17"/>
        <v>30-4</v>
      </c>
      <c r="G251" s="40" t="s">
        <v>23</v>
      </c>
      <c r="H251" s="41" t="s">
        <v>61</v>
      </c>
      <c r="I251" s="42"/>
      <c r="J251" s="43"/>
      <c r="K251" s="44">
        <f t="shared" si="18"/>
        <v>30</v>
      </c>
      <c r="L251" s="45" t="s">
        <v>0</v>
      </c>
      <c r="M251" s="46">
        <f t="shared" si="19"/>
        <v>4</v>
      </c>
    </row>
    <row r="252" spans="1:13" ht="31.5" customHeight="1" x14ac:dyDescent="0.4">
      <c r="A252" s="2" t="str">
        <f t="shared" si="15"/>
        <v>30-5</v>
      </c>
      <c r="B252" s="2" t="str">
        <f t="shared" si="16"/>
        <v>30-5</v>
      </c>
      <c r="C252" s="37">
        <v>30</v>
      </c>
      <c r="D252" s="38" t="s">
        <v>14</v>
      </c>
      <c r="E252" s="39">
        <v>5</v>
      </c>
      <c r="F252" s="29" t="str">
        <f t="shared" si="17"/>
        <v>30-5</v>
      </c>
      <c r="G252" s="40" t="s">
        <v>23</v>
      </c>
      <c r="H252" s="41" t="s">
        <v>61</v>
      </c>
      <c r="I252" s="42"/>
      <c r="J252" s="43"/>
      <c r="K252" s="44">
        <f t="shared" si="18"/>
        <v>30</v>
      </c>
      <c r="L252" s="45" t="s">
        <v>0</v>
      </c>
      <c r="M252" s="46">
        <f t="shared" si="19"/>
        <v>5</v>
      </c>
    </row>
    <row r="253" spans="1:13" ht="31.5" customHeight="1" x14ac:dyDescent="0.4">
      <c r="A253" s="2" t="str">
        <f t="shared" si="15"/>
        <v>30-6</v>
      </c>
      <c r="B253" s="2" t="str">
        <f t="shared" si="16"/>
        <v>30-6</v>
      </c>
      <c r="C253" s="37">
        <v>30</v>
      </c>
      <c r="D253" s="38" t="s">
        <v>14</v>
      </c>
      <c r="E253" s="39">
        <v>6</v>
      </c>
      <c r="F253" s="29" t="str">
        <f t="shared" si="17"/>
        <v>30-6</v>
      </c>
      <c r="G253" s="40" t="s">
        <v>23</v>
      </c>
      <c r="H253" s="41" t="s">
        <v>61</v>
      </c>
      <c r="I253" s="42"/>
      <c r="J253" s="43"/>
      <c r="K253" s="44">
        <f t="shared" si="18"/>
        <v>30</v>
      </c>
      <c r="L253" s="45" t="s">
        <v>0</v>
      </c>
      <c r="M253" s="46">
        <f t="shared" si="19"/>
        <v>6</v>
      </c>
    </row>
    <row r="254" spans="1:13" ht="31.5" customHeight="1" x14ac:dyDescent="0.4">
      <c r="A254" s="2" t="str">
        <f t="shared" si="15"/>
        <v>30-7</v>
      </c>
      <c r="B254" s="2" t="str">
        <f t="shared" si="16"/>
        <v>30-7</v>
      </c>
      <c r="C254" s="48">
        <v>30</v>
      </c>
      <c r="D254" s="49" t="s">
        <v>14</v>
      </c>
      <c r="E254" s="50">
        <v>7</v>
      </c>
      <c r="F254" s="29" t="str">
        <f t="shared" si="17"/>
        <v>30-7</v>
      </c>
      <c r="G254" s="40" t="s">
        <v>23</v>
      </c>
      <c r="H254" s="41" t="s">
        <v>61</v>
      </c>
      <c r="I254" s="42"/>
      <c r="J254" s="43"/>
      <c r="K254" s="44">
        <f t="shared" si="18"/>
        <v>30</v>
      </c>
      <c r="L254" s="45" t="s">
        <v>0</v>
      </c>
      <c r="M254" s="46">
        <f t="shared" si="19"/>
        <v>7</v>
      </c>
    </row>
    <row r="255" spans="1:13" ht="31.5" customHeight="1" x14ac:dyDescent="0.4">
      <c r="A255" s="2" t="str">
        <f t="shared" si="15"/>
        <v>30-8</v>
      </c>
      <c r="B255" s="2" t="str">
        <f t="shared" si="16"/>
        <v>30-8</v>
      </c>
      <c r="C255" s="37">
        <v>30</v>
      </c>
      <c r="D255" s="38" t="s">
        <v>14</v>
      </c>
      <c r="E255" s="39">
        <v>8</v>
      </c>
      <c r="F255" s="29" t="str">
        <f t="shared" si="17"/>
        <v>30-8</v>
      </c>
      <c r="G255" s="40" t="s">
        <v>23</v>
      </c>
      <c r="H255" s="41" t="s">
        <v>61</v>
      </c>
      <c r="I255" s="42"/>
      <c r="J255" s="43"/>
      <c r="K255" s="44">
        <f t="shared" si="18"/>
        <v>30</v>
      </c>
      <c r="L255" s="45" t="s">
        <v>0</v>
      </c>
      <c r="M255" s="46">
        <f t="shared" si="19"/>
        <v>8</v>
      </c>
    </row>
    <row r="256" spans="1:13" ht="31.5" customHeight="1" x14ac:dyDescent="0.4">
      <c r="A256" s="2" t="str">
        <f t="shared" si="15"/>
        <v>30-9</v>
      </c>
      <c r="B256" s="2" t="str">
        <f t="shared" si="16"/>
        <v>30-9</v>
      </c>
      <c r="C256" s="37">
        <v>30</v>
      </c>
      <c r="D256" s="38" t="s">
        <v>14</v>
      </c>
      <c r="E256" s="39">
        <v>9</v>
      </c>
      <c r="F256" s="29" t="str">
        <f t="shared" si="17"/>
        <v>30-9</v>
      </c>
      <c r="G256" s="40" t="s">
        <v>23</v>
      </c>
      <c r="H256" s="41" t="s">
        <v>61</v>
      </c>
      <c r="I256" s="42"/>
      <c r="J256" s="43"/>
      <c r="K256" s="44">
        <f t="shared" si="18"/>
        <v>30</v>
      </c>
      <c r="L256" s="45" t="s">
        <v>0</v>
      </c>
      <c r="M256" s="46">
        <f t="shared" si="19"/>
        <v>9</v>
      </c>
    </row>
    <row r="257" spans="1:13" ht="31.5" customHeight="1" x14ac:dyDescent="0.4">
      <c r="A257" s="2" t="str">
        <f t="shared" si="15"/>
        <v>30-10</v>
      </c>
      <c r="B257" s="2" t="str">
        <f t="shared" si="16"/>
        <v>30-10</v>
      </c>
      <c r="C257" s="37">
        <v>30</v>
      </c>
      <c r="D257" s="38" t="s">
        <v>14</v>
      </c>
      <c r="E257" s="39">
        <v>10</v>
      </c>
      <c r="F257" s="29" t="str">
        <f t="shared" si="17"/>
        <v>30-10</v>
      </c>
      <c r="G257" s="40" t="s">
        <v>23</v>
      </c>
      <c r="H257" s="41" t="s">
        <v>61</v>
      </c>
      <c r="I257" s="42"/>
      <c r="J257" s="43"/>
      <c r="K257" s="44">
        <f t="shared" si="18"/>
        <v>30</v>
      </c>
      <c r="L257" s="45" t="s">
        <v>0</v>
      </c>
      <c r="M257" s="46">
        <f t="shared" si="19"/>
        <v>10</v>
      </c>
    </row>
    <row r="258" spans="1:13" ht="31.5" customHeight="1" x14ac:dyDescent="0.4">
      <c r="A258" s="2" t="str">
        <f t="shared" si="15"/>
        <v>31-1</v>
      </c>
      <c r="B258" s="2" t="str">
        <f t="shared" si="16"/>
        <v>31-1</v>
      </c>
      <c r="C258" s="37">
        <v>31</v>
      </c>
      <c r="D258" s="38" t="s">
        <v>14</v>
      </c>
      <c r="E258" s="39">
        <v>1</v>
      </c>
      <c r="F258" s="29" t="str">
        <f t="shared" si="17"/>
        <v>31-1</v>
      </c>
      <c r="G258" s="40" t="s">
        <v>23</v>
      </c>
      <c r="H258" s="41" t="s">
        <v>61</v>
      </c>
      <c r="I258" s="42"/>
      <c r="J258" s="43"/>
      <c r="K258" s="44">
        <f t="shared" si="18"/>
        <v>31</v>
      </c>
      <c r="L258" s="45" t="s">
        <v>0</v>
      </c>
      <c r="M258" s="46">
        <f t="shared" si="19"/>
        <v>1</v>
      </c>
    </row>
    <row r="259" spans="1:13" s="2" customFormat="1" ht="31.5" customHeight="1" x14ac:dyDescent="0.4">
      <c r="A259" s="2" t="str">
        <f t="shared" si="15"/>
        <v>31-2</v>
      </c>
      <c r="B259" s="2" t="str">
        <f t="shared" si="16"/>
        <v>31-2</v>
      </c>
      <c r="C259" s="48">
        <v>31</v>
      </c>
      <c r="D259" s="49" t="s">
        <v>14</v>
      </c>
      <c r="E259" s="50">
        <v>2</v>
      </c>
      <c r="F259" s="29" t="str">
        <f t="shared" si="17"/>
        <v>31-2</v>
      </c>
      <c r="G259" s="40" t="s">
        <v>23</v>
      </c>
      <c r="H259" s="41" t="s">
        <v>61</v>
      </c>
      <c r="I259" s="42"/>
      <c r="J259" s="43"/>
      <c r="K259" s="44">
        <f t="shared" si="18"/>
        <v>31</v>
      </c>
      <c r="L259" s="45" t="s">
        <v>0</v>
      </c>
      <c r="M259" s="46">
        <f t="shared" si="19"/>
        <v>2</v>
      </c>
    </row>
    <row r="260" spans="1:13" s="2" customFormat="1" ht="31.5" customHeight="1" x14ac:dyDescent="0.4">
      <c r="A260" s="2" t="str">
        <f t="shared" si="15"/>
        <v>31-3</v>
      </c>
      <c r="B260" s="2" t="str">
        <f t="shared" si="16"/>
        <v>31-3</v>
      </c>
      <c r="C260" s="37">
        <v>31</v>
      </c>
      <c r="D260" s="38" t="s">
        <v>14</v>
      </c>
      <c r="E260" s="39">
        <v>3</v>
      </c>
      <c r="F260" s="29" t="str">
        <f t="shared" si="17"/>
        <v>31-3</v>
      </c>
      <c r="G260" s="40" t="s">
        <v>23</v>
      </c>
      <c r="H260" s="41" t="s">
        <v>61</v>
      </c>
      <c r="I260" s="42"/>
      <c r="J260" s="43"/>
      <c r="K260" s="44">
        <f t="shared" si="18"/>
        <v>31</v>
      </c>
      <c r="L260" s="45" t="s">
        <v>0</v>
      </c>
      <c r="M260" s="46">
        <f t="shared" si="19"/>
        <v>3</v>
      </c>
    </row>
    <row r="261" spans="1:13" s="2" customFormat="1" ht="31.5" customHeight="1" x14ac:dyDescent="0.4">
      <c r="A261" s="2" t="str">
        <f t="shared" si="15"/>
        <v>31-4</v>
      </c>
      <c r="B261" s="2" t="str">
        <f t="shared" si="16"/>
        <v>31-4</v>
      </c>
      <c r="C261" s="37">
        <v>31</v>
      </c>
      <c r="D261" s="38" t="s">
        <v>14</v>
      </c>
      <c r="E261" s="39">
        <v>4</v>
      </c>
      <c r="F261" s="29" t="str">
        <f t="shared" si="17"/>
        <v>31-4</v>
      </c>
      <c r="G261" s="40" t="s">
        <v>23</v>
      </c>
      <c r="H261" s="41" t="s">
        <v>61</v>
      </c>
      <c r="I261" s="42"/>
      <c r="J261" s="43"/>
      <c r="K261" s="44">
        <f t="shared" si="18"/>
        <v>31</v>
      </c>
      <c r="L261" s="45" t="s">
        <v>0</v>
      </c>
      <c r="M261" s="46">
        <f t="shared" si="19"/>
        <v>4</v>
      </c>
    </row>
    <row r="262" spans="1:13" s="2" customFormat="1" ht="31.5" customHeight="1" x14ac:dyDescent="0.4">
      <c r="A262" s="2" t="str">
        <f t="shared" ref="A262:A291" si="20">$C$3&amp;B262</f>
        <v>31-5</v>
      </c>
      <c r="B262" s="2" t="str">
        <f t="shared" ref="B262:B291" si="21">C262&amp;-E262</f>
        <v>31-5</v>
      </c>
      <c r="C262" s="37">
        <v>31</v>
      </c>
      <c r="D262" s="38" t="s">
        <v>14</v>
      </c>
      <c r="E262" s="39">
        <v>5</v>
      </c>
      <c r="F262" s="29" t="str">
        <f t="shared" ref="F262:F291" si="22">C262&amp;-E262</f>
        <v>31-5</v>
      </c>
      <c r="G262" s="40" t="s">
        <v>23</v>
      </c>
      <c r="H262" s="41" t="s">
        <v>61</v>
      </c>
      <c r="I262" s="42"/>
      <c r="J262" s="43"/>
      <c r="K262" s="44">
        <f t="shared" ref="K262:K291" si="23">C262</f>
        <v>31</v>
      </c>
      <c r="L262" s="45" t="s">
        <v>0</v>
      </c>
      <c r="M262" s="46">
        <f t="shared" ref="M262:M291" si="24">E262</f>
        <v>5</v>
      </c>
    </row>
    <row r="263" spans="1:13" s="2" customFormat="1" ht="31.5" customHeight="1" x14ac:dyDescent="0.4">
      <c r="A263" s="2" t="str">
        <f t="shared" si="20"/>
        <v>31-6</v>
      </c>
      <c r="B263" s="2" t="str">
        <f t="shared" si="21"/>
        <v>31-6</v>
      </c>
      <c r="C263" s="37">
        <v>31</v>
      </c>
      <c r="D263" s="38" t="s">
        <v>14</v>
      </c>
      <c r="E263" s="39">
        <v>6</v>
      </c>
      <c r="F263" s="29" t="str">
        <f t="shared" si="22"/>
        <v>31-6</v>
      </c>
      <c r="G263" s="40" t="s">
        <v>23</v>
      </c>
      <c r="H263" s="41" t="s">
        <v>61</v>
      </c>
      <c r="I263" s="42"/>
      <c r="J263" s="43"/>
      <c r="K263" s="44">
        <f t="shared" si="23"/>
        <v>31</v>
      </c>
      <c r="L263" s="45" t="s">
        <v>0</v>
      </c>
      <c r="M263" s="46">
        <f t="shared" si="24"/>
        <v>6</v>
      </c>
    </row>
    <row r="264" spans="1:13" s="2" customFormat="1" ht="31.5" customHeight="1" x14ac:dyDescent="0.4">
      <c r="A264" s="2" t="str">
        <f t="shared" si="20"/>
        <v>31-7</v>
      </c>
      <c r="B264" s="2" t="str">
        <f t="shared" si="21"/>
        <v>31-7</v>
      </c>
      <c r="C264" s="37">
        <v>31</v>
      </c>
      <c r="D264" s="38" t="s">
        <v>14</v>
      </c>
      <c r="E264" s="39">
        <v>7</v>
      </c>
      <c r="F264" s="29" t="str">
        <f t="shared" si="22"/>
        <v>31-7</v>
      </c>
      <c r="G264" s="40" t="s">
        <v>23</v>
      </c>
      <c r="H264" s="41" t="s">
        <v>61</v>
      </c>
      <c r="I264" s="42"/>
      <c r="J264" s="43"/>
      <c r="K264" s="44">
        <f t="shared" si="23"/>
        <v>31</v>
      </c>
      <c r="L264" s="45" t="s">
        <v>0</v>
      </c>
      <c r="M264" s="46">
        <f t="shared" si="24"/>
        <v>7</v>
      </c>
    </row>
    <row r="265" spans="1:13" s="2" customFormat="1" ht="31.5" customHeight="1" x14ac:dyDescent="0.4">
      <c r="A265" s="2" t="str">
        <f t="shared" si="20"/>
        <v>31-8</v>
      </c>
      <c r="B265" s="2" t="str">
        <f t="shared" si="21"/>
        <v>31-8</v>
      </c>
      <c r="C265" s="37">
        <v>31</v>
      </c>
      <c r="D265" s="38" t="s">
        <v>14</v>
      </c>
      <c r="E265" s="39">
        <v>8</v>
      </c>
      <c r="F265" s="29" t="str">
        <f t="shared" si="22"/>
        <v>31-8</v>
      </c>
      <c r="G265" s="40" t="s">
        <v>23</v>
      </c>
      <c r="H265" s="41" t="s">
        <v>61</v>
      </c>
      <c r="I265" s="42"/>
      <c r="J265" s="43"/>
      <c r="K265" s="44">
        <f t="shared" si="23"/>
        <v>31</v>
      </c>
      <c r="L265" s="45" t="s">
        <v>0</v>
      </c>
      <c r="M265" s="46">
        <f t="shared" si="24"/>
        <v>8</v>
      </c>
    </row>
    <row r="266" spans="1:13" s="2" customFormat="1" ht="31.5" customHeight="1" x14ac:dyDescent="0.4">
      <c r="A266" s="2" t="str">
        <f t="shared" si="20"/>
        <v>31-9</v>
      </c>
      <c r="B266" s="2" t="str">
        <f t="shared" si="21"/>
        <v>31-9</v>
      </c>
      <c r="C266" s="37">
        <v>31</v>
      </c>
      <c r="D266" s="38" t="s">
        <v>14</v>
      </c>
      <c r="E266" s="39">
        <v>9</v>
      </c>
      <c r="F266" s="29" t="str">
        <f t="shared" si="22"/>
        <v>31-9</v>
      </c>
      <c r="G266" s="40" t="s">
        <v>23</v>
      </c>
      <c r="H266" s="41" t="s">
        <v>61</v>
      </c>
      <c r="I266" s="47"/>
      <c r="J266" s="43"/>
      <c r="K266" s="44">
        <f t="shared" si="23"/>
        <v>31</v>
      </c>
      <c r="L266" s="45" t="s">
        <v>0</v>
      </c>
      <c r="M266" s="46">
        <f t="shared" si="24"/>
        <v>9</v>
      </c>
    </row>
    <row r="267" spans="1:13" s="2" customFormat="1" ht="31.5" customHeight="1" x14ac:dyDescent="0.4">
      <c r="A267" s="2" t="str">
        <f t="shared" si="20"/>
        <v>31-10</v>
      </c>
      <c r="B267" s="2" t="str">
        <f t="shared" si="21"/>
        <v>31-10</v>
      </c>
      <c r="C267" s="48">
        <v>31</v>
      </c>
      <c r="D267" s="49" t="s">
        <v>14</v>
      </c>
      <c r="E267" s="50">
        <v>10</v>
      </c>
      <c r="F267" s="29" t="str">
        <f t="shared" si="22"/>
        <v>31-10</v>
      </c>
      <c r="G267" s="40" t="s">
        <v>23</v>
      </c>
      <c r="H267" s="41" t="s">
        <v>61</v>
      </c>
      <c r="I267" s="47"/>
      <c r="J267" s="43"/>
      <c r="K267" s="44">
        <f t="shared" si="23"/>
        <v>31</v>
      </c>
      <c r="L267" s="45" t="s">
        <v>0</v>
      </c>
      <c r="M267" s="46">
        <f t="shared" si="24"/>
        <v>10</v>
      </c>
    </row>
    <row r="268" spans="1:13" s="2" customFormat="1" ht="31.5" customHeight="1" x14ac:dyDescent="0.4">
      <c r="A268" s="2" t="str">
        <f t="shared" si="20"/>
        <v>32-1</v>
      </c>
      <c r="B268" s="2" t="str">
        <f t="shared" si="21"/>
        <v>32-1</v>
      </c>
      <c r="C268" s="37">
        <v>32</v>
      </c>
      <c r="D268" s="38" t="s">
        <v>14</v>
      </c>
      <c r="E268" s="39">
        <v>1</v>
      </c>
      <c r="F268" s="29" t="str">
        <f t="shared" si="22"/>
        <v>32-1</v>
      </c>
      <c r="G268" s="40" t="s">
        <v>23</v>
      </c>
      <c r="H268" s="41" t="s">
        <v>61</v>
      </c>
      <c r="I268" s="47"/>
      <c r="J268" s="43"/>
      <c r="K268" s="44">
        <f t="shared" si="23"/>
        <v>32</v>
      </c>
      <c r="L268" s="45" t="s">
        <v>0</v>
      </c>
      <c r="M268" s="46">
        <f t="shared" si="24"/>
        <v>1</v>
      </c>
    </row>
    <row r="269" spans="1:13" s="2" customFormat="1" ht="31.5" customHeight="1" x14ac:dyDescent="0.4">
      <c r="A269" s="2" t="str">
        <f t="shared" si="20"/>
        <v>32-2</v>
      </c>
      <c r="B269" s="2" t="str">
        <f t="shared" si="21"/>
        <v>32-2</v>
      </c>
      <c r="C269" s="37">
        <v>32</v>
      </c>
      <c r="D269" s="38" t="s">
        <v>14</v>
      </c>
      <c r="E269" s="39">
        <v>2</v>
      </c>
      <c r="F269" s="29" t="str">
        <f t="shared" si="22"/>
        <v>32-2</v>
      </c>
      <c r="G269" s="40" t="s">
        <v>23</v>
      </c>
      <c r="H269" s="41" t="s">
        <v>61</v>
      </c>
      <c r="I269" s="47"/>
      <c r="J269" s="43"/>
      <c r="K269" s="44">
        <f t="shared" si="23"/>
        <v>32</v>
      </c>
      <c r="L269" s="45" t="s">
        <v>0</v>
      </c>
      <c r="M269" s="46">
        <f t="shared" si="24"/>
        <v>2</v>
      </c>
    </row>
    <row r="270" spans="1:13" s="2" customFormat="1" ht="31.5" customHeight="1" x14ac:dyDescent="0.4">
      <c r="A270" s="2" t="str">
        <f t="shared" si="20"/>
        <v>32-3</v>
      </c>
      <c r="B270" s="2" t="str">
        <f t="shared" si="21"/>
        <v>32-3</v>
      </c>
      <c r="C270" s="37">
        <v>32</v>
      </c>
      <c r="D270" s="38" t="s">
        <v>14</v>
      </c>
      <c r="E270" s="39">
        <v>3</v>
      </c>
      <c r="F270" s="29" t="str">
        <f t="shared" si="22"/>
        <v>32-3</v>
      </c>
      <c r="G270" s="40" t="s">
        <v>23</v>
      </c>
      <c r="H270" s="41" t="s">
        <v>61</v>
      </c>
      <c r="I270" s="47"/>
      <c r="J270" s="43"/>
      <c r="K270" s="44">
        <f t="shared" si="23"/>
        <v>32</v>
      </c>
      <c r="L270" s="45" t="s">
        <v>0</v>
      </c>
      <c r="M270" s="46">
        <f t="shared" si="24"/>
        <v>3</v>
      </c>
    </row>
    <row r="271" spans="1:13" s="2" customFormat="1" ht="31.5" customHeight="1" x14ac:dyDescent="0.4">
      <c r="A271" s="2" t="str">
        <f t="shared" si="20"/>
        <v>32-4</v>
      </c>
      <c r="B271" s="2" t="str">
        <f t="shared" si="21"/>
        <v>32-4</v>
      </c>
      <c r="C271" s="37">
        <v>32</v>
      </c>
      <c r="D271" s="38" t="s">
        <v>14</v>
      </c>
      <c r="E271" s="39">
        <v>4</v>
      </c>
      <c r="F271" s="29" t="str">
        <f t="shared" si="22"/>
        <v>32-4</v>
      </c>
      <c r="G271" s="40" t="s">
        <v>23</v>
      </c>
      <c r="H271" s="41" t="s">
        <v>61</v>
      </c>
      <c r="I271" s="47"/>
      <c r="J271" s="43"/>
      <c r="K271" s="44">
        <f t="shared" si="23"/>
        <v>32</v>
      </c>
      <c r="L271" s="45" t="s">
        <v>0</v>
      </c>
      <c r="M271" s="46">
        <f t="shared" si="24"/>
        <v>4</v>
      </c>
    </row>
    <row r="272" spans="1:13" s="2" customFormat="1" ht="31.5" customHeight="1" x14ac:dyDescent="0.4">
      <c r="A272" s="2" t="str">
        <f t="shared" si="20"/>
        <v>32-5</v>
      </c>
      <c r="B272" s="2" t="str">
        <f t="shared" si="21"/>
        <v>32-5</v>
      </c>
      <c r="C272" s="37">
        <v>32</v>
      </c>
      <c r="D272" s="38" t="s">
        <v>14</v>
      </c>
      <c r="E272" s="39">
        <v>5</v>
      </c>
      <c r="F272" s="29" t="str">
        <f t="shared" si="22"/>
        <v>32-5</v>
      </c>
      <c r="G272" s="40" t="s">
        <v>23</v>
      </c>
      <c r="H272" s="41" t="s">
        <v>61</v>
      </c>
      <c r="I272" s="47"/>
      <c r="J272" s="43"/>
      <c r="K272" s="44">
        <f t="shared" si="23"/>
        <v>32</v>
      </c>
      <c r="L272" s="45" t="s">
        <v>0</v>
      </c>
      <c r="M272" s="46">
        <f t="shared" si="24"/>
        <v>5</v>
      </c>
    </row>
    <row r="273" spans="1:13" s="2" customFormat="1" ht="31.5" customHeight="1" x14ac:dyDescent="0.4">
      <c r="A273" s="2" t="str">
        <f t="shared" si="20"/>
        <v>32-6</v>
      </c>
      <c r="B273" s="2" t="str">
        <f t="shared" si="21"/>
        <v>32-6</v>
      </c>
      <c r="C273" s="37">
        <v>32</v>
      </c>
      <c r="D273" s="38" t="s">
        <v>14</v>
      </c>
      <c r="E273" s="39">
        <v>6</v>
      </c>
      <c r="F273" s="29" t="str">
        <f t="shared" si="22"/>
        <v>32-6</v>
      </c>
      <c r="G273" s="40" t="s">
        <v>23</v>
      </c>
      <c r="H273" s="41" t="s">
        <v>61</v>
      </c>
      <c r="I273" s="47"/>
      <c r="J273" s="43"/>
      <c r="K273" s="44">
        <f t="shared" si="23"/>
        <v>32</v>
      </c>
      <c r="L273" s="45" t="s">
        <v>0</v>
      </c>
      <c r="M273" s="46">
        <f t="shared" si="24"/>
        <v>6</v>
      </c>
    </row>
    <row r="274" spans="1:13" s="2" customFormat="1" ht="31.5" customHeight="1" x14ac:dyDescent="0.4">
      <c r="A274" s="2" t="str">
        <f t="shared" si="20"/>
        <v>32-7</v>
      </c>
      <c r="B274" s="2" t="str">
        <f t="shared" si="21"/>
        <v>32-7</v>
      </c>
      <c r="C274" s="37">
        <v>32</v>
      </c>
      <c r="D274" s="38" t="s">
        <v>14</v>
      </c>
      <c r="E274" s="39">
        <v>7</v>
      </c>
      <c r="F274" s="29" t="str">
        <f t="shared" si="22"/>
        <v>32-7</v>
      </c>
      <c r="G274" s="40" t="s">
        <v>23</v>
      </c>
      <c r="H274" s="41" t="s">
        <v>61</v>
      </c>
      <c r="I274" s="47"/>
      <c r="J274" s="43"/>
      <c r="K274" s="44">
        <f t="shared" si="23"/>
        <v>32</v>
      </c>
      <c r="L274" s="45" t="s">
        <v>0</v>
      </c>
      <c r="M274" s="46">
        <f t="shared" si="24"/>
        <v>7</v>
      </c>
    </row>
    <row r="275" spans="1:13" s="2" customFormat="1" ht="31.5" customHeight="1" x14ac:dyDescent="0.4">
      <c r="A275" s="2" t="str">
        <f t="shared" si="20"/>
        <v>32-8</v>
      </c>
      <c r="B275" s="2" t="str">
        <f t="shared" si="21"/>
        <v>32-8</v>
      </c>
      <c r="C275" s="37">
        <v>32</v>
      </c>
      <c r="D275" s="38" t="s">
        <v>14</v>
      </c>
      <c r="E275" s="39">
        <v>8</v>
      </c>
      <c r="F275" s="29" t="str">
        <f t="shared" si="22"/>
        <v>32-8</v>
      </c>
      <c r="G275" s="40" t="s">
        <v>23</v>
      </c>
      <c r="H275" s="41" t="s">
        <v>61</v>
      </c>
      <c r="I275" s="47"/>
      <c r="J275" s="43"/>
      <c r="K275" s="44">
        <f t="shared" si="23"/>
        <v>32</v>
      </c>
      <c r="L275" s="45" t="s">
        <v>0</v>
      </c>
      <c r="M275" s="46">
        <f t="shared" si="24"/>
        <v>8</v>
      </c>
    </row>
    <row r="276" spans="1:13" s="2" customFormat="1" ht="31.5" customHeight="1" x14ac:dyDescent="0.4">
      <c r="A276" s="2" t="str">
        <f t="shared" si="20"/>
        <v>32-9</v>
      </c>
      <c r="B276" s="2" t="str">
        <f t="shared" si="21"/>
        <v>32-9</v>
      </c>
      <c r="C276" s="37">
        <v>32</v>
      </c>
      <c r="D276" s="38" t="s">
        <v>14</v>
      </c>
      <c r="E276" s="39">
        <v>9</v>
      </c>
      <c r="F276" s="29" t="str">
        <f t="shared" si="22"/>
        <v>32-9</v>
      </c>
      <c r="G276" s="40" t="s">
        <v>23</v>
      </c>
      <c r="H276" s="41" t="s">
        <v>61</v>
      </c>
      <c r="I276" s="47"/>
      <c r="J276" s="43"/>
      <c r="K276" s="44">
        <f t="shared" si="23"/>
        <v>32</v>
      </c>
      <c r="L276" s="45" t="s">
        <v>0</v>
      </c>
      <c r="M276" s="46">
        <f t="shared" si="24"/>
        <v>9</v>
      </c>
    </row>
    <row r="277" spans="1:13" s="2" customFormat="1" ht="31.5" customHeight="1" x14ac:dyDescent="0.4">
      <c r="A277" s="2" t="str">
        <f t="shared" si="20"/>
        <v>32-10</v>
      </c>
      <c r="B277" s="2" t="str">
        <f t="shared" si="21"/>
        <v>32-10</v>
      </c>
      <c r="C277" s="37">
        <v>32</v>
      </c>
      <c r="D277" s="38" t="s">
        <v>14</v>
      </c>
      <c r="E277" s="39">
        <v>10</v>
      </c>
      <c r="F277" s="29" t="str">
        <f t="shared" si="22"/>
        <v>32-10</v>
      </c>
      <c r="G277" s="40" t="s">
        <v>23</v>
      </c>
      <c r="H277" s="41" t="s">
        <v>61</v>
      </c>
      <c r="I277" s="47"/>
      <c r="J277" s="43"/>
      <c r="K277" s="44">
        <f t="shared" si="23"/>
        <v>32</v>
      </c>
      <c r="L277" s="45" t="s">
        <v>0</v>
      </c>
      <c r="M277" s="46">
        <f t="shared" si="24"/>
        <v>10</v>
      </c>
    </row>
    <row r="278" spans="1:13" s="2" customFormat="1" ht="31.5" customHeight="1" x14ac:dyDescent="0.4">
      <c r="A278" s="2" t="str">
        <f t="shared" si="20"/>
        <v>33-1</v>
      </c>
      <c r="B278" s="2" t="str">
        <f t="shared" si="21"/>
        <v>33-1</v>
      </c>
      <c r="C278" s="37">
        <v>33</v>
      </c>
      <c r="D278" s="38" t="s">
        <v>14</v>
      </c>
      <c r="E278" s="39">
        <v>1</v>
      </c>
      <c r="F278" s="29" t="str">
        <f t="shared" si="22"/>
        <v>33-1</v>
      </c>
      <c r="G278" s="40" t="s">
        <v>23</v>
      </c>
      <c r="H278" s="41" t="s">
        <v>61</v>
      </c>
      <c r="I278" s="47"/>
      <c r="J278" s="43"/>
      <c r="K278" s="44">
        <f t="shared" si="23"/>
        <v>33</v>
      </c>
      <c r="L278" s="45" t="s">
        <v>0</v>
      </c>
      <c r="M278" s="46">
        <f t="shared" si="24"/>
        <v>1</v>
      </c>
    </row>
    <row r="279" spans="1:13" s="2" customFormat="1" ht="31.5" customHeight="1" x14ac:dyDescent="0.4">
      <c r="A279" s="2" t="str">
        <f t="shared" si="20"/>
        <v>33-2</v>
      </c>
      <c r="B279" s="2" t="str">
        <f t="shared" si="21"/>
        <v>33-2</v>
      </c>
      <c r="C279" s="37">
        <v>33</v>
      </c>
      <c r="D279" s="38" t="s">
        <v>14</v>
      </c>
      <c r="E279" s="39">
        <v>2</v>
      </c>
      <c r="F279" s="29" t="str">
        <f t="shared" si="22"/>
        <v>33-2</v>
      </c>
      <c r="G279" s="40" t="s">
        <v>23</v>
      </c>
      <c r="H279" s="41" t="s">
        <v>61</v>
      </c>
      <c r="I279" s="47"/>
      <c r="J279" s="43"/>
      <c r="K279" s="44">
        <f t="shared" si="23"/>
        <v>33</v>
      </c>
      <c r="L279" s="45" t="s">
        <v>0</v>
      </c>
      <c r="M279" s="46">
        <f t="shared" si="24"/>
        <v>2</v>
      </c>
    </row>
    <row r="280" spans="1:13" s="2" customFormat="1" ht="31.5" customHeight="1" x14ac:dyDescent="0.4">
      <c r="A280" s="2" t="str">
        <f t="shared" si="20"/>
        <v>33-3</v>
      </c>
      <c r="B280" s="2" t="str">
        <f t="shared" si="21"/>
        <v>33-3</v>
      </c>
      <c r="C280" s="37">
        <v>33</v>
      </c>
      <c r="D280" s="38" t="s">
        <v>14</v>
      </c>
      <c r="E280" s="39">
        <v>3</v>
      </c>
      <c r="F280" s="29" t="str">
        <f t="shared" si="22"/>
        <v>33-3</v>
      </c>
      <c r="G280" s="40" t="s">
        <v>23</v>
      </c>
      <c r="H280" s="41" t="s">
        <v>61</v>
      </c>
      <c r="I280" s="47"/>
      <c r="J280" s="43"/>
      <c r="K280" s="44">
        <f t="shared" si="23"/>
        <v>33</v>
      </c>
      <c r="L280" s="45" t="s">
        <v>0</v>
      </c>
      <c r="M280" s="46">
        <f t="shared" si="24"/>
        <v>3</v>
      </c>
    </row>
    <row r="281" spans="1:13" s="2" customFormat="1" ht="31.5" customHeight="1" x14ac:dyDescent="0.4">
      <c r="A281" s="2" t="str">
        <f t="shared" si="20"/>
        <v>33-4</v>
      </c>
      <c r="B281" s="2" t="str">
        <f t="shared" si="21"/>
        <v>33-4</v>
      </c>
      <c r="C281" s="48">
        <v>33</v>
      </c>
      <c r="D281" s="49" t="s">
        <v>14</v>
      </c>
      <c r="E281" s="50">
        <v>4</v>
      </c>
      <c r="F281" s="29" t="str">
        <f t="shared" si="22"/>
        <v>33-4</v>
      </c>
      <c r="G281" s="40" t="s">
        <v>23</v>
      </c>
      <c r="H281" s="41" t="s">
        <v>61</v>
      </c>
      <c r="I281" s="47"/>
      <c r="J281" s="43"/>
      <c r="K281" s="44">
        <f t="shared" si="23"/>
        <v>33</v>
      </c>
      <c r="L281" s="45" t="s">
        <v>0</v>
      </c>
      <c r="M281" s="46">
        <f t="shared" si="24"/>
        <v>4</v>
      </c>
    </row>
    <row r="282" spans="1:13" s="2" customFormat="1" ht="31.5" customHeight="1" x14ac:dyDescent="0.4">
      <c r="A282" s="2" t="str">
        <f t="shared" si="20"/>
        <v>33-5</v>
      </c>
      <c r="B282" s="2" t="str">
        <f t="shared" si="21"/>
        <v>33-5</v>
      </c>
      <c r="C282" s="37">
        <v>33</v>
      </c>
      <c r="D282" s="38" t="s">
        <v>14</v>
      </c>
      <c r="E282" s="39">
        <v>5</v>
      </c>
      <c r="F282" s="29" t="str">
        <f t="shared" si="22"/>
        <v>33-5</v>
      </c>
      <c r="G282" s="40" t="s">
        <v>23</v>
      </c>
      <c r="H282" s="41" t="s">
        <v>61</v>
      </c>
      <c r="I282" s="47"/>
      <c r="J282" s="43"/>
      <c r="K282" s="44">
        <f t="shared" si="23"/>
        <v>33</v>
      </c>
      <c r="L282" s="45" t="s">
        <v>0</v>
      </c>
      <c r="M282" s="46">
        <f t="shared" si="24"/>
        <v>5</v>
      </c>
    </row>
    <row r="283" spans="1:13" s="2" customFormat="1" ht="31.5" customHeight="1" x14ac:dyDescent="0.4">
      <c r="A283" s="2" t="str">
        <f t="shared" si="20"/>
        <v>33-6</v>
      </c>
      <c r="B283" s="2" t="str">
        <f t="shared" si="21"/>
        <v>33-6</v>
      </c>
      <c r="C283" s="37">
        <v>33</v>
      </c>
      <c r="D283" s="38" t="s">
        <v>14</v>
      </c>
      <c r="E283" s="39">
        <v>6</v>
      </c>
      <c r="F283" s="29" t="str">
        <f t="shared" si="22"/>
        <v>33-6</v>
      </c>
      <c r="G283" s="40" t="s">
        <v>23</v>
      </c>
      <c r="H283" s="41" t="s">
        <v>61</v>
      </c>
      <c r="I283" s="47"/>
      <c r="J283" s="43"/>
      <c r="K283" s="44">
        <f t="shared" si="23"/>
        <v>33</v>
      </c>
      <c r="L283" s="45" t="s">
        <v>0</v>
      </c>
      <c r="M283" s="46">
        <f t="shared" si="24"/>
        <v>6</v>
      </c>
    </row>
    <row r="284" spans="1:13" s="2" customFormat="1" ht="31.5" customHeight="1" x14ac:dyDescent="0.4">
      <c r="A284" s="2" t="str">
        <f t="shared" si="20"/>
        <v>33-7</v>
      </c>
      <c r="B284" s="2" t="str">
        <f t="shared" si="21"/>
        <v>33-7</v>
      </c>
      <c r="C284" s="37">
        <v>33</v>
      </c>
      <c r="D284" s="38" t="s">
        <v>14</v>
      </c>
      <c r="E284" s="39">
        <v>7</v>
      </c>
      <c r="F284" s="29" t="str">
        <f t="shared" si="22"/>
        <v>33-7</v>
      </c>
      <c r="G284" s="40" t="s">
        <v>23</v>
      </c>
      <c r="H284" s="41" t="s">
        <v>61</v>
      </c>
      <c r="I284" s="47"/>
      <c r="J284" s="43"/>
      <c r="K284" s="44">
        <f t="shared" si="23"/>
        <v>33</v>
      </c>
      <c r="L284" s="45" t="s">
        <v>0</v>
      </c>
      <c r="M284" s="46">
        <f t="shared" si="24"/>
        <v>7</v>
      </c>
    </row>
    <row r="285" spans="1:13" s="2" customFormat="1" ht="31.5" customHeight="1" x14ac:dyDescent="0.4">
      <c r="A285" s="2" t="str">
        <f t="shared" si="20"/>
        <v>33-8</v>
      </c>
      <c r="B285" s="2" t="str">
        <f t="shared" si="21"/>
        <v>33-8</v>
      </c>
      <c r="C285" s="37">
        <v>33</v>
      </c>
      <c r="D285" s="38" t="s">
        <v>14</v>
      </c>
      <c r="E285" s="39">
        <v>8</v>
      </c>
      <c r="F285" s="29" t="str">
        <f t="shared" si="22"/>
        <v>33-8</v>
      </c>
      <c r="G285" s="40" t="s">
        <v>23</v>
      </c>
      <c r="H285" s="41" t="s">
        <v>61</v>
      </c>
      <c r="I285" s="47"/>
      <c r="J285" s="43"/>
      <c r="K285" s="44">
        <f t="shared" si="23"/>
        <v>33</v>
      </c>
      <c r="L285" s="45" t="s">
        <v>0</v>
      </c>
      <c r="M285" s="46">
        <f t="shared" si="24"/>
        <v>8</v>
      </c>
    </row>
    <row r="286" spans="1:13" s="2" customFormat="1" ht="31.5" customHeight="1" x14ac:dyDescent="0.4">
      <c r="A286" s="2" t="str">
        <f t="shared" si="20"/>
        <v>33-9</v>
      </c>
      <c r="B286" s="2" t="str">
        <f t="shared" si="21"/>
        <v>33-9</v>
      </c>
      <c r="C286" s="48">
        <v>33</v>
      </c>
      <c r="D286" s="49" t="s">
        <v>14</v>
      </c>
      <c r="E286" s="50">
        <v>9</v>
      </c>
      <c r="F286" s="29" t="str">
        <f t="shared" si="22"/>
        <v>33-9</v>
      </c>
      <c r="G286" s="40" t="s">
        <v>23</v>
      </c>
      <c r="H286" s="41" t="s">
        <v>61</v>
      </c>
      <c r="I286" s="47"/>
      <c r="J286" s="43"/>
      <c r="K286" s="44">
        <f t="shared" si="23"/>
        <v>33</v>
      </c>
      <c r="L286" s="45" t="s">
        <v>0</v>
      </c>
      <c r="M286" s="46">
        <f t="shared" si="24"/>
        <v>9</v>
      </c>
    </row>
    <row r="287" spans="1:13" s="2" customFormat="1" ht="31.5" customHeight="1" x14ac:dyDescent="0.4">
      <c r="A287" s="2" t="str">
        <f t="shared" si="20"/>
        <v>33-10</v>
      </c>
      <c r="B287" s="2" t="str">
        <f t="shared" si="21"/>
        <v>33-10</v>
      </c>
      <c r="C287" s="37">
        <v>33</v>
      </c>
      <c r="D287" s="38" t="s">
        <v>14</v>
      </c>
      <c r="E287" s="39">
        <v>10</v>
      </c>
      <c r="F287" s="29" t="str">
        <f t="shared" si="22"/>
        <v>33-10</v>
      </c>
      <c r="G287" s="40" t="s">
        <v>23</v>
      </c>
      <c r="H287" s="41" t="s">
        <v>61</v>
      </c>
      <c r="I287" s="47"/>
      <c r="J287" s="43"/>
      <c r="K287" s="44">
        <f t="shared" si="23"/>
        <v>33</v>
      </c>
      <c r="L287" s="45" t="s">
        <v>0</v>
      </c>
      <c r="M287" s="46">
        <f t="shared" si="24"/>
        <v>10</v>
      </c>
    </row>
    <row r="288" spans="1:13" s="2" customFormat="1" ht="31.5" customHeight="1" x14ac:dyDescent="0.4">
      <c r="A288" s="2" t="str">
        <f t="shared" si="20"/>
        <v>34-1</v>
      </c>
      <c r="B288" s="2" t="str">
        <f t="shared" si="21"/>
        <v>34-1</v>
      </c>
      <c r="C288" s="37">
        <v>34</v>
      </c>
      <c r="D288" s="38" t="s">
        <v>14</v>
      </c>
      <c r="E288" s="39">
        <v>1</v>
      </c>
      <c r="F288" s="29" t="str">
        <f t="shared" si="22"/>
        <v>34-1</v>
      </c>
      <c r="G288" s="40" t="s">
        <v>23</v>
      </c>
      <c r="H288" s="41" t="s">
        <v>61</v>
      </c>
      <c r="I288" s="47"/>
      <c r="J288" s="43"/>
      <c r="K288" s="44">
        <f t="shared" si="23"/>
        <v>34</v>
      </c>
      <c r="L288" s="45" t="s">
        <v>0</v>
      </c>
      <c r="M288" s="46">
        <f t="shared" si="24"/>
        <v>1</v>
      </c>
    </row>
    <row r="289" spans="1:13" s="2" customFormat="1" ht="31.5" customHeight="1" x14ac:dyDescent="0.4">
      <c r="A289" s="2" t="str">
        <f t="shared" si="20"/>
        <v>34-2</v>
      </c>
      <c r="B289" s="2" t="str">
        <f t="shared" si="21"/>
        <v>34-2</v>
      </c>
      <c r="C289" s="48">
        <v>34</v>
      </c>
      <c r="D289" s="49" t="s">
        <v>14</v>
      </c>
      <c r="E289" s="50">
        <v>2</v>
      </c>
      <c r="F289" s="29" t="str">
        <f t="shared" si="22"/>
        <v>34-2</v>
      </c>
      <c r="G289" s="40" t="s">
        <v>23</v>
      </c>
      <c r="H289" s="41" t="s">
        <v>61</v>
      </c>
      <c r="I289" s="47"/>
      <c r="J289" s="43"/>
      <c r="K289" s="44">
        <f t="shared" si="23"/>
        <v>34</v>
      </c>
      <c r="L289" s="45" t="s">
        <v>0</v>
      </c>
      <c r="M289" s="46">
        <f t="shared" si="24"/>
        <v>2</v>
      </c>
    </row>
    <row r="290" spans="1:13" s="2" customFormat="1" ht="31.5" customHeight="1" x14ac:dyDescent="0.4">
      <c r="A290" s="2" t="str">
        <f t="shared" si="20"/>
        <v>34-3</v>
      </c>
      <c r="B290" s="2" t="str">
        <f t="shared" si="21"/>
        <v>34-3</v>
      </c>
      <c r="C290" s="37">
        <v>34</v>
      </c>
      <c r="D290" s="38" t="s">
        <v>14</v>
      </c>
      <c r="E290" s="39">
        <v>3</v>
      </c>
      <c r="F290" s="29" t="str">
        <f t="shared" si="22"/>
        <v>34-3</v>
      </c>
      <c r="G290" s="40" t="s">
        <v>23</v>
      </c>
      <c r="H290" s="41" t="s">
        <v>61</v>
      </c>
      <c r="I290" s="47"/>
      <c r="J290" s="43"/>
      <c r="K290" s="44">
        <f t="shared" si="23"/>
        <v>34</v>
      </c>
      <c r="L290" s="45" t="s">
        <v>0</v>
      </c>
      <c r="M290" s="46">
        <f t="shared" si="24"/>
        <v>3</v>
      </c>
    </row>
    <row r="291" spans="1:13" s="2" customFormat="1" ht="31.5" customHeight="1" x14ac:dyDescent="0.4">
      <c r="A291" s="2" t="str">
        <f t="shared" si="20"/>
        <v>34-4</v>
      </c>
      <c r="B291" s="2" t="str">
        <f t="shared" si="21"/>
        <v>34-4</v>
      </c>
      <c r="C291" s="37">
        <v>34</v>
      </c>
      <c r="D291" s="38" t="s">
        <v>14</v>
      </c>
      <c r="E291" s="39">
        <v>4</v>
      </c>
      <c r="F291" s="29" t="str">
        <f t="shared" si="22"/>
        <v>34-4</v>
      </c>
      <c r="G291" s="40" t="s">
        <v>23</v>
      </c>
      <c r="H291" s="41" t="s">
        <v>61</v>
      </c>
      <c r="I291" s="47"/>
      <c r="J291" s="43"/>
      <c r="K291" s="44">
        <f t="shared" si="23"/>
        <v>34</v>
      </c>
      <c r="L291" s="45" t="s">
        <v>0</v>
      </c>
      <c r="M291" s="46">
        <f t="shared" si="24"/>
        <v>4</v>
      </c>
    </row>
    <row r="292" spans="1:13" ht="31.5" customHeight="1" x14ac:dyDescent="0.4">
      <c r="C292" s="37">
        <v>34</v>
      </c>
      <c r="D292" s="38" t="s">
        <v>14</v>
      </c>
      <c r="E292" s="39">
        <v>5</v>
      </c>
      <c r="F292" s="29" t="str">
        <f t="shared" ref="F292" si="25">C292&amp;-E292</f>
        <v>34-5</v>
      </c>
      <c r="G292" s="40" t="s">
        <v>23</v>
      </c>
      <c r="H292" s="41" t="s">
        <v>61</v>
      </c>
      <c r="I292" s="47"/>
      <c r="J292" s="43"/>
      <c r="K292" s="44">
        <f t="shared" ref="K292" si="26">C292</f>
        <v>34</v>
      </c>
      <c r="L292" s="45" t="s">
        <v>0</v>
      </c>
      <c r="M292" s="46">
        <f t="shared" ref="M292" si="27">E292</f>
        <v>5</v>
      </c>
    </row>
  </sheetData>
  <sheetProtection selectLockedCells="1"/>
  <mergeCells count="10">
    <mergeCell ref="C2:E2"/>
    <mergeCell ref="G2:M2"/>
    <mergeCell ref="D3:E3"/>
    <mergeCell ref="O5:S5"/>
    <mergeCell ref="N7:X11"/>
    <mergeCell ref="U4:X4"/>
    <mergeCell ref="R3:S3"/>
    <mergeCell ref="O4:S4"/>
    <mergeCell ref="C4:E4"/>
    <mergeCell ref="K4:M4"/>
  </mergeCells>
  <phoneticPr fontId="1"/>
  <conditionalFormatting sqref="F5:F292">
    <cfRule type="duplicateValues" dxfId="0" priority="54"/>
  </conditionalFormatting>
  <dataValidations count="2">
    <dataValidation type="custom" allowBlank="1" showErrorMessage="1" errorTitle="入札単位の確認" error="入札単位は100円単位となります。" sqref="J5" xr:uid="{A6A722EB-E6DD-4708-9F6C-3BE934712C82}">
      <formula1>MOD(J5:J291,100)=0</formula1>
    </dataValidation>
    <dataValidation type="custom" allowBlank="1" showErrorMessage="1" errorTitle="入札単位の確認" error="入札単位は100円単位となります。" sqref="J6:J292" xr:uid="{3550CB60-63E6-4199-AC3F-5504D3CFDC95}">
      <formula1>MOD(J6:J293,100)=0</formula1>
    </dataValidation>
  </dataValidations>
  <pageMargins left="0.23622047244094491" right="0.23622047244094491" top="0.74803149606299213" bottom="0.74803149606299213" header="0.31496062992125984" footer="0.31496062992125984"/>
  <pageSetup paperSize="9" scale="82" fitToHeight="0" orientation="portrait" horizontalDpi="1200" verticalDpi="1200" r:id="rId1"/>
  <headerFooter>
    <oddFooter>&amp;P / &amp;N ページ</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8月入札フォーマット</vt:lpstr>
      <vt:lpstr>'8月入札フォーマット'!Print_Area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オパール横浜</dc:creator>
  <cp:lastModifiedBy>アパレル大会 大阪</cp:lastModifiedBy>
  <cp:lastPrinted>2022-06-19T06:53:07Z</cp:lastPrinted>
  <dcterms:created xsi:type="dcterms:W3CDTF">2021-11-12T07:52:55Z</dcterms:created>
  <dcterms:modified xsi:type="dcterms:W3CDTF">2025-08-10T00:20:52Z</dcterms:modified>
</cp:coreProperties>
</file>